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ГОД 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<sst xmlns="http://schemas.openxmlformats.org/spreadsheetml/2006/main" count="592" uniqueCount="327">
  <si>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</si>
  <si>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</si>
  <si>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</si>
  <si>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</si>
  <si>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</si>
  <si>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</si>
  <si>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</si>
  <si>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</si>
  <si>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</si>
  <si>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</si>
  <si>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</si>
  <si>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</si>
  <si>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</si>
  <si>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</si>
  <si>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</si>
  <si>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</si>
  <si>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</si>
  <si>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</si>
  <si>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</si>
  <si>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</si>
  <si>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</si>
  <si>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</si>
  <si>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</si>
  <si>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</si>
  <si>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</si>
  <si>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</si>
  <si>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</si>
  <si>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</si>
  <si>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</si>
  <si>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</si>
  <si>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</si>
  <si>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</si>
  <si>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</si>
  <si>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</si>
  <si>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</si>
  <si>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</si>
  <si>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</si>
  <si>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</si>
  <si>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</si>
  <si>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</si>
  <si>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</si>
  <si>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</si>
  <si>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</si>
  <si>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</si>
  <si>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</si>
  <si>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</si>
  <si>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</si>
  <si>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</si>
  <si>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</si>
  <si>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</si>
  <si>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</si>
  <si>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</si>
  <si>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</si>
  <si>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</si>
  <si>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</si>
  <si>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</si>
  <si>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</si>
  <si>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</si>
  <si>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</si>
  <si>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</si>
  <si>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</si>
  <si>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</si>
  <si>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</si>
  <si>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</si>
  <si>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</si>
  <si>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</si>
  <si>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</si>
  <si>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</si>
  <si>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</si>
  <si>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</si>
  <si>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</si>
  <si>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</si>
  <si>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</si>
  <si>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</si>
  <si>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</si>
  <si>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</si>
  <si>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</si>
  <si>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</si>
  <si>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</si>
  <si>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</si>
  <si>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</si>
  <si>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</si>
  <si>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</si>
  <si>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</si>
  <si>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</si>
  <si>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</si>
  <si>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</si>
  <si>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</si>
  <si>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</si>
  <si>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</si>
  <si>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ДОХОДЫ ОТ ПРОДАЖИ МАТЕРИАЛЬНЫХ И НЕМАТЕРИАЛЬНЫХ АКТИВОВ</t>
  </si>
  <si>
    <t>016 11400000000000000</t>
  </si>
  <si>
    <t>Доходы от продажи земельных участков, находящихся в государственной и муниципальной собственности</t>
  </si>
  <si>
    <t>016 11406000000000430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</si>
  <si>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</si>
  <si>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</si>
  <si>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</si>
  <si>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016 11406025100000430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</si>
  <si>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</si>
  <si>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</si>
  <si>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</si>
  <si>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</si>
  <si>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</si>
  <si>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</si>
  <si>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</si>
  <si>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</si>
  <si>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</si>
  <si>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</si>
  <si>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Субсидии бюджетам бюджетной системы Российской Федерации (межбюджетные субсидии)</t>
  </si>
  <si>
    <t>016 20220000000000150</t>
  </si>
  <si>
    <t>Прочие субсидии</t>
  </si>
  <si>
    <t>016 20229999000000150</t>
  </si>
  <si>
    <t>Прочие субсидии бюджетам сельских поселений</t>
  </si>
  <si>
    <t>016 20229999100000150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</si>
  <si>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</si>
  <si>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</si>
  <si>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</si>
  <si>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</si>
  <si>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</si>
  <si>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</si>
  <si>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</si>
  <si>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</si>
  <si>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</si>
  <si>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</si>
  <si>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</si>
  <si>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</si>
  <si>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ПРОЧИЕ БЕЗВОЗМЕЗДНЫЕ ПОСТУПЛЕНИЯ</t>
  </si>
  <si>
    <t>016 20700000000000000</t>
  </si>
  <si>
    <t>Прочие безвозмездные поступления в бюджеты сельских поселений</t>
  </si>
  <si>
    <t>016 20705000100000150</t>
  </si>
  <si>
    <t>016 20705030100000150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</si>
  <si>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</si>
  <si>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</si>
  <si>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</si>
  <si>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</si>
  <si>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</si>
  <si>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</si>
  <si>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</si>
  <si>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</si>
  <si>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</si>
  <si>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</si>
  <si>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</si>
  <si>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</si>
  <si>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</si>
  <si>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</si>
  <si>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</si>
  <si>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</si>
  <si>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</si>
  <si>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</si>
  <si>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</si>
  <si>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</si>
  <si>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</si>
  <si>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</si>
  <si>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</si>
  <si>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</si>
  <si>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</si>
  <si>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</si>
  <si>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</si>
  <si>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</si>
  <si>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</si>
  <si>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</si>
  <si>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</si>
  <si>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</si>
  <si>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</si>
  <si>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</si>
  <si>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</si>
  <si>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</si>
  <si>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</si>
  <si>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</si>
  <si>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</si>
  <si>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</si>
  <si>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</si>
  <si>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</si>
  <si>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</si>
  <si>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</si>
  <si>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</si>
  <si>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</si>
  <si>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</si>
  <si>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</si>
  <si>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</si>
  <si>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</si>
  <si>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</si>
  <si>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</si>
  <si>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</si>
  <si>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</si>
  <si>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</si>
  <si>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</si>
  <si>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</si>
  <si>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</si>
  <si>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</si>
  <si>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</si>
  <si>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</si>
  <si>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</si>
  <si>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</si>
  <si>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</si>
  <si>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</si>
  <si>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</si>
  <si>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</si>
  <si>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</si>
  <si>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</si>
  <si>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</si>
  <si>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</si>
  <si>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</si>
  <si>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</si>
  <si>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</si>
  <si>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</si>
  <si>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</si>
  <si>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</si>
  <si>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</si>
  <si>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</si>
  <si>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</si>
  <si>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</si>
  <si>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</si>
  <si>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</si>
  <si>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</si>
  <si>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</si>
  <si>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</si>
  <si>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</si>
  <si>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</si>
  <si>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</si>
  <si>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</si>
  <si>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</si>
  <si>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</si>
  <si>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</si>
  <si>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</si>
  <si>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</si>
  <si>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</si>
  <si>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</si>
  <si>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</si>
  <si>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</si>
  <si>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</si>
  <si>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</si>
  <si>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</si>
  <si>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</si>
  <si>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</si>
  <si>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</si>
  <si>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</si>
  <si>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</si>
  <si>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</si>
  <si>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</si>
  <si>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</si>
  <si>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</si>
  <si>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</si>
  <si>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</si>
  <si>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</si>
  <si>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</si>
  <si>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</si>
  <si>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</si>
  <si>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</si>
  <si>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</si>
  <si>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</si>
  <si>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</si>
  <si>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</si>
  <si>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</si>
  <si>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</si>
  <si>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</si>
  <si>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</si>
  <si>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</si>
  <si>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</si>
  <si>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</si>
  <si>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</si>
  <si>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</si>
  <si>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</si>
  <si>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</si>
  <si>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</si>
  <si>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</si>
  <si>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</si>
  <si>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</si>
  <si>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</si>
  <si>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</si>
  <si>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</si>
  <si>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</si>
  <si>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</si>
  <si>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</si>
  <si>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</si>
  <si>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</si>
  <si>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</si>
  <si>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</si>
  <si>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</si>
  <si>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</si>
  <si>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</si>
  <si>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</si>
  <si>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</si>
  <si>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</si>
  <si>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</si>
  <si>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</si>
  <si>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</si>
  <si>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</si>
  <si>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</si>
  <si>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</si>
  <si>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</si>
  <si>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</si>
  <si>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</si>
  <si>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</si>
  <si>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</si>
  <si>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</si>
  <si>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</si>
  <si>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</si>
  <si>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</si>
  <si>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</si>
  <si>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</si>
  <si>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</si>
  <si>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</si>
  <si>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</si>
  <si>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</si>
  <si>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</si>
  <si>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</si>
  <si>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</si>
  <si>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</si>
  <si>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</si>
  <si>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</si>
  <si>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</si>
  <si>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</si>
  <si>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</si>
  <si>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</si>
  <si>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</si>
  <si>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</si>
  <si>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</si>
  <si>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</si>
  <si>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</si>
  <si>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</si>
  <si>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</si>
  <si>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</si>
  <si>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</si>
  <si>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023015-04</t>
  </si>
  <si>
    <t>Доходы/PERIOD</t>
  </si>
  <si>
    <t>"18 "    января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</si>
</sst>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624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244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912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I24" sqref="I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2" t="s">
        <v>14</v>
      </c>
      <c r="C6" s="103"/>
      <c r="D6" s="103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15</v>
      </c>
      <c r="C7" s="104"/>
      <c r="D7" s="10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0" t="s">
        <v>21</v>
      </c>
      <c r="B10" s="100"/>
      <c r="C10" s="100"/>
      <c r="D10" s="100"/>
      <c r="E10" s="1"/>
      <c r="F10" s="18"/>
    </row>
    <row r="11" spans="1:6" ht="4.1500000000000004" customHeight="1" x14ac:dyDescent="0.2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 x14ac:dyDescent="0.2">
      <c r="A12" s="112"/>
      <c r="B12" s="106"/>
      <c r="C12" s="106"/>
      <c r="D12" s="109"/>
      <c r="E12" s="109"/>
      <c r="F12" s="115"/>
    </row>
    <row r="13" spans="1:6" ht="3" customHeight="1" x14ac:dyDescent="0.2">
      <c r="A13" s="112"/>
      <c r="B13" s="106"/>
      <c r="C13" s="106"/>
      <c r="D13" s="109"/>
      <c r="E13" s="109"/>
      <c r="F13" s="115"/>
    </row>
    <row r="14" spans="1:6" ht="3" customHeight="1" x14ac:dyDescent="0.2">
      <c r="A14" s="112"/>
      <c r="B14" s="106"/>
      <c r="C14" s="106"/>
      <c r="D14" s="109"/>
      <c r="E14" s="109"/>
      <c r="F14" s="115"/>
    </row>
    <row r="15" spans="1:6" ht="3" customHeight="1" x14ac:dyDescent="0.2">
      <c r="A15" s="112"/>
      <c r="B15" s="106"/>
      <c r="C15" s="106"/>
      <c r="D15" s="109"/>
      <c r="E15" s="109"/>
      <c r="F15" s="115"/>
    </row>
    <row r="16" spans="1:6" ht="3" customHeight="1" x14ac:dyDescent="0.2">
      <c r="A16" s="112"/>
      <c r="B16" s="106"/>
      <c r="C16" s="106"/>
      <c r="D16" s="109"/>
      <c r="E16" s="109"/>
      <c r="F16" s="115"/>
    </row>
    <row r="17" spans="1:6" ht="23.45" customHeight="1" x14ac:dyDescent="0.2">
      <c r="A17" s="113"/>
      <c r="B17" s="107"/>
      <c r="C17" s="107"/>
      <c r="D17" s="110"/>
      <c r="E17" s="110"/>
      <c r="F17" s="11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64" t="s">
        <v>33</v>
      </c>
      <c r="D19" s="65">
        <v>12099519.359999999</v>
      </c>
      <c r="E19" s="66">
        <v>12099469.619999999</v>
      </c>
      <c r="F19" s="65">
        <f>IF(OR(D19="-",IF(E19="-",0,E19)&gt;=IF(D19="-",0,D19)),"-",IF(D19="-",0,D19)-IF(E19="-",0,E19))</f>
        <v>49.740000000223517</v>
      </c>
    </row>
    <row r="20" spans="1:6" x14ac:dyDescent="0.2">
      <c r="A20" s="27" t="s">
        <v>34</v>
      </c>
      <c r="B20" s="28"/>
      <c r="C20" s="67"/>
      <c r="D20" s="68"/>
      <c r="E20" s="68"/>
      <c r="F20" s="69"/>
    </row>
    <row r="21" spans="1:6" x14ac:dyDescent="0.2">
      <c r="A21" s="29" t="s">
        <v>35</v>
      </c>
      <c r="B21" s="30" t="s">
        <v>32</v>
      </c>
      <c r="C21" s="70" t="s">
        <v>36</v>
      </c>
      <c r="D21" s="71">
        <v>8757329.5999999996</v>
      </c>
      <c r="E21" s="71">
        <v>8757279.8599999994</v>
      </c>
      <c r="F21" s="72">
        <f t="shared" ref="F21:F68" si="0">IF(OR(D21="-",IF(E21="-",0,E21)&gt;=IF(D21="-",0,D21)),"-",IF(D21="-",0,D21)-IF(E21="-",0,E21))</f>
        <v>49.740000000223517</v>
      </c>
    </row>
    <row r="22" spans="1:6" x14ac:dyDescent="0.2">
      <c r="A22" s="29" t="s">
        <v>37</v>
      </c>
      <c r="B22" s="30" t="s">
        <v>32</v>
      </c>
      <c r="C22" s="70" t="s">
        <v>38</v>
      </c>
      <c r="D22" s="71">
        <v>531134.78</v>
      </c>
      <c r="E22" s="71">
        <v>531085.04</v>
      </c>
      <c r="F22" s="72">
        <f t="shared" si="0"/>
        <v>49.739999999990687</v>
      </c>
    </row>
    <row r="23" spans="1:6" x14ac:dyDescent="0.2">
      <c r="A23" s="29" t="s">
        <v>39</v>
      </c>
      <c r="B23" s="30" t="s">
        <v>32</v>
      </c>
      <c r="C23" s="70" t="s">
        <v>40</v>
      </c>
      <c r="D23" s="71">
        <v>531134.78</v>
      </c>
      <c r="E23" s="71">
        <v>531085.04</v>
      </c>
      <c r="F23" s="72">
        <f t="shared" si="0"/>
        <v>49.739999999990687</v>
      </c>
    </row>
    <row r="24" spans="1:6" ht="67.5" x14ac:dyDescent="0.2">
      <c r="A24" s="31" t="s">
        <v>41</v>
      </c>
      <c r="B24" s="30" t="s">
        <v>32</v>
      </c>
      <c r="C24" s="70" t="s">
        <v>42</v>
      </c>
      <c r="D24" s="71">
        <v>510630.29</v>
      </c>
      <c r="E24" s="71">
        <v>510630.29</v>
      </c>
      <c r="F24" s="72" t="str">
        <f t="shared" si="0"/>
        <v>-</v>
      </c>
    </row>
    <row r="25" spans="1:6" ht="90" x14ac:dyDescent="0.2">
      <c r="A25" s="31" t="s">
        <v>43</v>
      </c>
      <c r="B25" s="30" t="s">
        <v>32</v>
      </c>
      <c r="C25" s="70" t="s">
        <v>44</v>
      </c>
      <c r="D25" s="71">
        <v>510625.04</v>
      </c>
      <c r="E25" s="71">
        <v>510625.04</v>
      </c>
      <c r="F25" s="72" t="str">
        <f t="shared" si="0"/>
        <v>-</v>
      </c>
    </row>
    <row r="26" spans="1:6" ht="67.5" x14ac:dyDescent="0.2">
      <c r="A26" s="31" t="s">
        <v>45</v>
      </c>
      <c r="B26" s="30" t="s">
        <v>32</v>
      </c>
      <c r="C26" s="70" t="s">
        <v>46</v>
      </c>
      <c r="D26" s="71">
        <v>5.25</v>
      </c>
      <c r="E26" s="71">
        <v>5.25</v>
      </c>
      <c r="F26" s="72" t="str">
        <f t="shared" si="0"/>
        <v>-</v>
      </c>
    </row>
    <row r="27" spans="1:6" ht="92.25" customHeight="1" x14ac:dyDescent="0.2">
      <c r="A27" s="31" t="s">
        <v>47</v>
      </c>
      <c r="B27" s="30" t="s">
        <v>32</v>
      </c>
      <c r="C27" s="70" t="s">
        <v>48</v>
      </c>
      <c r="D27" s="71">
        <v>2.5</v>
      </c>
      <c r="E27" s="71">
        <v>-29.9</v>
      </c>
      <c r="F27" s="72">
        <f t="shared" si="0"/>
        <v>32.4</v>
      </c>
    </row>
    <row r="28" spans="1:6" ht="99.75" customHeight="1" x14ac:dyDescent="0.2">
      <c r="A28" s="31" t="s">
        <v>49</v>
      </c>
      <c r="B28" s="30" t="s">
        <v>32</v>
      </c>
      <c r="C28" s="70" t="s">
        <v>50</v>
      </c>
      <c r="D28" s="71">
        <v>2.5</v>
      </c>
      <c r="E28" s="71">
        <v>2.5</v>
      </c>
      <c r="F28" s="72" t="str">
        <f t="shared" si="0"/>
        <v>-</v>
      </c>
    </row>
    <row r="29" spans="1:6" ht="117" customHeight="1" x14ac:dyDescent="0.2">
      <c r="A29" s="31" t="s">
        <v>51</v>
      </c>
      <c r="B29" s="30" t="s">
        <v>32</v>
      </c>
      <c r="C29" s="70" t="s">
        <v>52</v>
      </c>
      <c r="D29" s="71" t="s">
        <v>53</v>
      </c>
      <c r="E29" s="71">
        <v>-32.4</v>
      </c>
      <c r="F29" s="72" t="str">
        <f t="shared" si="0"/>
        <v>-</v>
      </c>
    </row>
    <row r="30" spans="1:6" ht="33.75" x14ac:dyDescent="0.2">
      <c r="A30" s="29" t="s">
        <v>54</v>
      </c>
      <c r="B30" s="30" t="s">
        <v>32</v>
      </c>
      <c r="C30" s="70" t="s">
        <v>55</v>
      </c>
      <c r="D30" s="71">
        <v>20501.990000000002</v>
      </c>
      <c r="E30" s="71">
        <v>20484.650000000001</v>
      </c>
      <c r="F30" s="72">
        <f t="shared" si="0"/>
        <v>17.340000000000146</v>
      </c>
    </row>
    <row r="31" spans="1:6" ht="67.5" x14ac:dyDescent="0.2">
      <c r="A31" s="29" t="s">
        <v>56</v>
      </c>
      <c r="B31" s="30" t="s">
        <v>32</v>
      </c>
      <c r="C31" s="70" t="s">
        <v>57</v>
      </c>
      <c r="D31" s="71">
        <v>19970.86</v>
      </c>
      <c r="E31" s="71">
        <v>19953.52</v>
      </c>
      <c r="F31" s="72">
        <f t="shared" si="0"/>
        <v>17.340000000000146</v>
      </c>
    </row>
    <row r="32" spans="1:6" ht="45" x14ac:dyDescent="0.2">
      <c r="A32" s="29" t="s">
        <v>58</v>
      </c>
      <c r="B32" s="30" t="s">
        <v>32</v>
      </c>
      <c r="C32" s="70" t="s">
        <v>59</v>
      </c>
      <c r="D32" s="71">
        <v>398.73</v>
      </c>
      <c r="E32" s="71">
        <v>398.73</v>
      </c>
      <c r="F32" s="72" t="str">
        <f t="shared" si="0"/>
        <v>-</v>
      </c>
    </row>
    <row r="33" spans="1:6" ht="67.5" x14ac:dyDescent="0.2">
      <c r="A33" s="29" t="s">
        <v>60</v>
      </c>
      <c r="B33" s="30" t="s">
        <v>32</v>
      </c>
      <c r="C33" s="70" t="s">
        <v>61</v>
      </c>
      <c r="D33" s="71">
        <v>132.4</v>
      </c>
      <c r="E33" s="71">
        <v>132.4</v>
      </c>
      <c r="F33" s="72" t="str">
        <f t="shared" si="0"/>
        <v>-</v>
      </c>
    </row>
    <row r="34" spans="1:6" x14ac:dyDescent="0.2">
      <c r="A34" s="29" t="s">
        <v>62</v>
      </c>
      <c r="B34" s="30" t="s">
        <v>32</v>
      </c>
      <c r="C34" s="70" t="s">
        <v>63</v>
      </c>
      <c r="D34" s="71">
        <v>1031701.85</v>
      </c>
      <c r="E34" s="71">
        <v>1031701.85</v>
      </c>
      <c r="F34" s="72" t="str">
        <f t="shared" si="0"/>
        <v>-</v>
      </c>
    </row>
    <row r="35" spans="1:6" x14ac:dyDescent="0.2">
      <c r="A35" s="29" t="s">
        <v>64</v>
      </c>
      <c r="B35" s="30" t="s">
        <v>32</v>
      </c>
      <c r="C35" s="70" t="s">
        <v>65</v>
      </c>
      <c r="D35" s="71">
        <v>102141.62</v>
      </c>
      <c r="E35" s="71">
        <v>102141.62</v>
      </c>
      <c r="F35" s="72" t="str">
        <f t="shared" si="0"/>
        <v>-</v>
      </c>
    </row>
    <row r="36" spans="1:6" ht="33.75" x14ac:dyDescent="0.2">
      <c r="A36" s="29" t="s">
        <v>66</v>
      </c>
      <c r="B36" s="30" t="s">
        <v>32</v>
      </c>
      <c r="C36" s="70" t="s">
        <v>67</v>
      </c>
      <c r="D36" s="71">
        <v>102141.62</v>
      </c>
      <c r="E36" s="71">
        <v>102141.62</v>
      </c>
      <c r="F36" s="72" t="str">
        <f t="shared" si="0"/>
        <v>-</v>
      </c>
    </row>
    <row r="37" spans="1:6" ht="67.5" x14ac:dyDescent="0.2">
      <c r="A37" s="29" t="s">
        <v>68</v>
      </c>
      <c r="B37" s="30" t="s">
        <v>32</v>
      </c>
      <c r="C37" s="70" t="s">
        <v>69</v>
      </c>
      <c r="D37" s="71">
        <v>101056.13</v>
      </c>
      <c r="E37" s="71">
        <v>101056.13</v>
      </c>
      <c r="F37" s="72" t="str">
        <f t="shared" si="0"/>
        <v>-</v>
      </c>
    </row>
    <row r="38" spans="1:6" ht="45" x14ac:dyDescent="0.2">
      <c r="A38" s="29" t="s">
        <v>70</v>
      </c>
      <c r="B38" s="30" t="s">
        <v>32</v>
      </c>
      <c r="C38" s="70" t="s">
        <v>71</v>
      </c>
      <c r="D38" s="71">
        <v>1085.49</v>
      </c>
      <c r="E38" s="71">
        <v>1085.49</v>
      </c>
      <c r="F38" s="72" t="str">
        <f t="shared" si="0"/>
        <v>-</v>
      </c>
    </row>
    <row r="39" spans="1:6" x14ac:dyDescent="0.2">
      <c r="A39" s="29" t="s">
        <v>72</v>
      </c>
      <c r="B39" s="30" t="s">
        <v>32</v>
      </c>
      <c r="C39" s="70" t="s">
        <v>73</v>
      </c>
      <c r="D39" s="71">
        <v>929560.23</v>
      </c>
      <c r="E39" s="71">
        <v>929560.23</v>
      </c>
      <c r="F39" s="72" t="str">
        <f t="shared" si="0"/>
        <v>-</v>
      </c>
    </row>
    <row r="40" spans="1:6" x14ac:dyDescent="0.2">
      <c r="A40" s="29" t="s">
        <v>74</v>
      </c>
      <c r="B40" s="30" t="s">
        <v>32</v>
      </c>
      <c r="C40" s="70" t="s">
        <v>75</v>
      </c>
      <c r="D40" s="71">
        <v>497010</v>
      </c>
      <c r="E40" s="71">
        <v>497010</v>
      </c>
      <c r="F40" s="72" t="str">
        <f t="shared" si="0"/>
        <v>-</v>
      </c>
    </row>
    <row r="41" spans="1:6" ht="33.75" x14ac:dyDescent="0.2">
      <c r="A41" s="29" t="s">
        <v>76</v>
      </c>
      <c r="B41" s="30" t="s">
        <v>32</v>
      </c>
      <c r="C41" s="70" t="s">
        <v>77</v>
      </c>
      <c r="D41" s="71">
        <v>497010</v>
      </c>
      <c r="E41" s="71">
        <v>497010</v>
      </c>
      <c r="F41" s="72" t="str">
        <f t="shared" si="0"/>
        <v>-</v>
      </c>
    </row>
    <row r="42" spans="1:6" x14ac:dyDescent="0.2">
      <c r="A42" s="29" t="s">
        <v>78</v>
      </c>
      <c r="B42" s="30" t="s">
        <v>32</v>
      </c>
      <c r="C42" s="70" t="s">
        <v>79</v>
      </c>
      <c r="D42" s="71">
        <v>432550.23</v>
      </c>
      <c r="E42" s="71">
        <v>432550.23</v>
      </c>
      <c r="F42" s="72" t="str">
        <f t="shared" si="0"/>
        <v>-</v>
      </c>
    </row>
    <row r="43" spans="1:6" ht="33.75" x14ac:dyDescent="0.2">
      <c r="A43" s="29" t="s">
        <v>80</v>
      </c>
      <c r="B43" s="30" t="s">
        <v>32</v>
      </c>
      <c r="C43" s="70" t="s">
        <v>81</v>
      </c>
      <c r="D43" s="71">
        <v>432550.23</v>
      </c>
      <c r="E43" s="71">
        <v>432550.23</v>
      </c>
      <c r="F43" s="72" t="str">
        <f t="shared" si="0"/>
        <v>-</v>
      </c>
    </row>
    <row r="44" spans="1:6" ht="33.75" x14ac:dyDescent="0.2">
      <c r="A44" s="29" t="s">
        <v>82</v>
      </c>
      <c r="B44" s="30" t="s">
        <v>32</v>
      </c>
      <c r="C44" s="70" t="s">
        <v>83</v>
      </c>
      <c r="D44" s="71">
        <v>3157992.97</v>
      </c>
      <c r="E44" s="71">
        <v>3157992.97</v>
      </c>
      <c r="F44" s="72" t="str">
        <f t="shared" si="0"/>
        <v>-</v>
      </c>
    </row>
    <row r="45" spans="1:6" ht="70.5" customHeight="1" x14ac:dyDescent="0.2">
      <c r="A45" s="31" t="s">
        <v>84</v>
      </c>
      <c r="B45" s="30" t="s">
        <v>32</v>
      </c>
      <c r="C45" s="70" t="s">
        <v>85</v>
      </c>
      <c r="D45" s="71">
        <v>3157992.97</v>
      </c>
      <c r="E45" s="71">
        <v>3157992.97</v>
      </c>
      <c r="F45" s="72" t="str">
        <f t="shared" si="0"/>
        <v>-</v>
      </c>
    </row>
    <row r="46" spans="1:6" ht="67.5" x14ac:dyDescent="0.2">
      <c r="A46" s="31" t="s">
        <v>86</v>
      </c>
      <c r="B46" s="30" t="s">
        <v>32</v>
      </c>
      <c r="C46" s="70" t="s">
        <v>87</v>
      </c>
      <c r="D46" s="71">
        <v>3157992.97</v>
      </c>
      <c r="E46" s="71">
        <v>3157992.97</v>
      </c>
      <c r="F46" s="72" t="str">
        <f t="shared" si="0"/>
        <v>-</v>
      </c>
    </row>
    <row r="47" spans="1:6" ht="67.5" x14ac:dyDescent="0.2">
      <c r="A47" s="29" t="s">
        <v>88</v>
      </c>
      <c r="B47" s="30" t="s">
        <v>32</v>
      </c>
      <c r="C47" s="70" t="s">
        <v>89</v>
      </c>
      <c r="D47" s="71">
        <v>3157992.97</v>
      </c>
      <c r="E47" s="71">
        <v>3157992.97</v>
      </c>
      <c r="F47" s="72" t="str">
        <f t="shared" si="0"/>
        <v>-</v>
      </c>
    </row>
    <row r="48" spans="1:6" ht="22.5" x14ac:dyDescent="0.2">
      <c r="A48" s="29" t="s">
        <v>90</v>
      </c>
      <c r="B48" s="30" t="s">
        <v>32</v>
      </c>
      <c r="C48" s="70" t="s">
        <v>91</v>
      </c>
      <c r="D48" s="71">
        <v>4036500</v>
      </c>
      <c r="E48" s="71">
        <v>4036500</v>
      </c>
      <c r="F48" s="72" t="str">
        <f t="shared" si="0"/>
        <v>-</v>
      </c>
    </row>
    <row r="49" spans="1:6" ht="22.5" x14ac:dyDescent="0.2">
      <c r="A49" s="29" t="s">
        <v>92</v>
      </c>
      <c r="B49" s="30" t="s">
        <v>32</v>
      </c>
      <c r="C49" s="70" t="s">
        <v>93</v>
      </c>
      <c r="D49" s="71">
        <v>4036500</v>
      </c>
      <c r="E49" s="71">
        <v>4036500</v>
      </c>
      <c r="F49" s="72" t="str">
        <f t="shared" si="0"/>
        <v>-</v>
      </c>
    </row>
    <row r="50" spans="1:6" ht="45" x14ac:dyDescent="0.2">
      <c r="A50" s="29" t="s">
        <v>94</v>
      </c>
      <c r="B50" s="30" t="s">
        <v>32</v>
      </c>
      <c r="C50" s="70" t="s">
        <v>95</v>
      </c>
      <c r="D50" s="71">
        <v>4036500</v>
      </c>
      <c r="E50" s="71">
        <v>4036500</v>
      </c>
      <c r="F50" s="72" t="str">
        <f t="shared" si="0"/>
        <v>-</v>
      </c>
    </row>
    <row r="51" spans="1:6" ht="45" x14ac:dyDescent="0.2">
      <c r="A51" s="29" t="s">
        <v>96</v>
      </c>
      <c r="B51" s="30" t="s">
        <v>32</v>
      </c>
      <c r="C51" s="70" t="s">
        <v>97</v>
      </c>
      <c r="D51" s="71">
        <v>4036500</v>
      </c>
      <c r="E51" s="71">
        <v>4036500</v>
      </c>
      <c r="F51" s="72" t="str">
        <f t="shared" si="0"/>
        <v>-</v>
      </c>
    </row>
    <row r="52" spans="1:6" x14ac:dyDescent="0.2">
      <c r="A52" s="29" t="s">
        <v>98</v>
      </c>
      <c r="B52" s="30" t="s">
        <v>32</v>
      </c>
      <c r="C52" s="70" t="s">
        <v>99</v>
      </c>
      <c r="D52" s="71">
        <v>3342189.76</v>
      </c>
      <c r="E52" s="71">
        <v>3342189.76</v>
      </c>
      <c r="F52" s="72" t="str">
        <f t="shared" si="0"/>
        <v>-</v>
      </c>
    </row>
    <row r="53" spans="1:6" ht="33.75" x14ac:dyDescent="0.2">
      <c r="A53" s="29" t="s">
        <v>100</v>
      </c>
      <c r="B53" s="30" t="s">
        <v>32</v>
      </c>
      <c r="C53" s="70" t="s">
        <v>101</v>
      </c>
      <c r="D53" s="71">
        <v>3332189.76</v>
      </c>
      <c r="E53" s="71">
        <v>3332189.76</v>
      </c>
      <c r="F53" s="72" t="str">
        <f t="shared" si="0"/>
        <v>-</v>
      </c>
    </row>
    <row r="54" spans="1:6" ht="22.5" x14ac:dyDescent="0.2">
      <c r="A54" s="29" t="s">
        <v>102</v>
      </c>
      <c r="B54" s="30" t="s">
        <v>32</v>
      </c>
      <c r="C54" s="70" t="s">
        <v>103</v>
      </c>
      <c r="D54" s="71">
        <v>1721138</v>
      </c>
      <c r="E54" s="71">
        <v>1721138</v>
      </c>
      <c r="F54" s="72" t="str">
        <f t="shared" si="0"/>
        <v>-</v>
      </c>
    </row>
    <row r="55" spans="1:6" ht="33.75" x14ac:dyDescent="0.2">
      <c r="A55" s="29" t="s">
        <v>104</v>
      </c>
      <c r="B55" s="30" t="s">
        <v>32</v>
      </c>
      <c r="C55" s="70" t="s">
        <v>105</v>
      </c>
      <c r="D55" s="71">
        <v>1721138</v>
      </c>
      <c r="E55" s="71">
        <v>1721138</v>
      </c>
      <c r="F55" s="72" t="str">
        <f t="shared" si="0"/>
        <v>-</v>
      </c>
    </row>
    <row r="56" spans="1:6" ht="33.75" x14ac:dyDescent="0.2">
      <c r="A56" s="29" t="s">
        <v>106</v>
      </c>
      <c r="B56" s="30" t="s">
        <v>32</v>
      </c>
      <c r="C56" s="70" t="s">
        <v>107</v>
      </c>
      <c r="D56" s="71">
        <v>1721138</v>
      </c>
      <c r="E56" s="71">
        <v>1721138</v>
      </c>
      <c r="F56" s="72" t="str">
        <f t="shared" si="0"/>
        <v>-</v>
      </c>
    </row>
    <row r="57" spans="1:6" ht="22.5" x14ac:dyDescent="0.2">
      <c r="A57" s="29" t="s">
        <v>108</v>
      </c>
      <c r="B57" s="30" t="s">
        <v>32</v>
      </c>
      <c r="C57" s="70" t="s">
        <v>109</v>
      </c>
      <c r="D57" s="71">
        <v>1000000</v>
      </c>
      <c r="E57" s="71">
        <v>1000000</v>
      </c>
      <c r="F57" s="72" t="str">
        <f t="shared" si="0"/>
        <v>-</v>
      </c>
    </row>
    <row r="58" spans="1:6" x14ac:dyDescent="0.2">
      <c r="A58" s="29" t="s">
        <v>110</v>
      </c>
      <c r="B58" s="30" t="s">
        <v>32</v>
      </c>
      <c r="C58" s="70" t="s">
        <v>111</v>
      </c>
      <c r="D58" s="71">
        <v>1000000</v>
      </c>
      <c r="E58" s="71">
        <v>1000000</v>
      </c>
      <c r="F58" s="72" t="str">
        <f t="shared" si="0"/>
        <v>-</v>
      </c>
    </row>
    <row r="59" spans="1:6" x14ac:dyDescent="0.2">
      <c r="A59" s="29" t="s">
        <v>112</v>
      </c>
      <c r="B59" s="30" t="s">
        <v>32</v>
      </c>
      <c r="C59" s="70" t="s">
        <v>113</v>
      </c>
      <c r="D59" s="71">
        <v>1000000</v>
      </c>
      <c r="E59" s="71">
        <v>1000000</v>
      </c>
      <c r="F59" s="72" t="str">
        <f t="shared" si="0"/>
        <v>-</v>
      </c>
    </row>
    <row r="60" spans="1:6" ht="22.5" x14ac:dyDescent="0.2">
      <c r="A60" s="29" t="s">
        <v>114</v>
      </c>
      <c r="B60" s="30" t="s">
        <v>32</v>
      </c>
      <c r="C60" s="70" t="s">
        <v>115</v>
      </c>
      <c r="D60" s="71">
        <v>120100</v>
      </c>
      <c r="E60" s="71">
        <v>120100</v>
      </c>
      <c r="F60" s="72" t="str">
        <f t="shared" si="0"/>
        <v>-</v>
      </c>
    </row>
    <row r="61" spans="1:6" ht="33.75" x14ac:dyDescent="0.2">
      <c r="A61" s="29" t="s">
        <v>116</v>
      </c>
      <c r="B61" s="30" t="s">
        <v>32</v>
      </c>
      <c r="C61" s="70" t="s">
        <v>117</v>
      </c>
      <c r="D61" s="71">
        <v>120100</v>
      </c>
      <c r="E61" s="71">
        <v>120100</v>
      </c>
      <c r="F61" s="72" t="str">
        <f t="shared" si="0"/>
        <v>-</v>
      </c>
    </row>
    <row r="62" spans="1:6" ht="33.75" x14ac:dyDescent="0.2">
      <c r="A62" s="29" t="s">
        <v>118</v>
      </c>
      <c r="B62" s="30" t="s">
        <v>32</v>
      </c>
      <c r="C62" s="70" t="s">
        <v>119</v>
      </c>
      <c r="D62" s="71">
        <v>120100</v>
      </c>
      <c r="E62" s="71">
        <v>120100</v>
      </c>
      <c r="F62" s="72" t="str">
        <f t="shared" si="0"/>
        <v>-</v>
      </c>
    </row>
    <row r="63" spans="1:6" x14ac:dyDescent="0.2">
      <c r="A63" s="29" t="s">
        <v>120</v>
      </c>
      <c r="B63" s="30" t="s">
        <v>32</v>
      </c>
      <c r="C63" s="70" t="s">
        <v>121</v>
      </c>
      <c r="D63" s="71">
        <v>490951.76</v>
      </c>
      <c r="E63" s="71">
        <v>490951.76</v>
      </c>
      <c r="F63" s="72" t="str">
        <f t="shared" si="0"/>
        <v>-</v>
      </c>
    </row>
    <row r="64" spans="1:6" ht="45" x14ac:dyDescent="0.2">
      <c r="A64" s="29" t="s">
        <v>122</v>
      </c>
      <c r="B64" s="30" t="s">
        <v>32</v>
      </c>
      <c r="C64" s="70" t="s">
        <v>123</v>
      </c>
      <c r="D64" s="71">
        <v>490951.76</v>
      </c>
      <c r="E64" s="71">
        <v>490951.76</v>
      </c>
      <c r="F64" s="72" t="str">
        <f t="shared" si="0"/>
        <v>-</v>
      </c>
    </row>
    <row r="65" spans="1:6" ht="56.25" x14ac:dyDescent="0.2">
      <c r="A65" s="29" t="s">
        <v>124</v>
      </c>
      <c r="B65" s="30" t="s">
        <v>32</v>
      </c>
      <c r="C65" s="70" t="s">
        <v>125</v>
      </c>
      <c r="D65" s="71">
        <v>490951.76</v>
      </c>
      <c r="E65" s="71">
        <v>490951.76</v>
      </c>
      <c r="F65" s="72" t="str">
        <f t="shared" si="0"/>
        <v>-</v>
      </c>
    </row>
    <row r="66" spans="1:6" x14ac:dyDescent="0.2">
      <c r="A66" s="29" t="s">
        <v>126</v>
      </c>
      <c r="B66" s="30" t="s">
        <v>32</v>
      </c>
      <c r="C66" s="70" t="s">
        <v>127</v>
      </c>
      <c r="D66" s="71">
        <v>10000</v>
      </c>
      <c r="E66" s="71">
        <v>10000</v>
      </c>
      <c r="F66" s="72" t="str">
        <f t="shared" si="0"/>
        <v>-</v>
      </c>
    </row>
    <row r="67" spans="1:6" ht="22.5" x14ac:dyDescent="0.2">
      <c r="A67" s="29" t="s">
        <v>128</v>
      </c>
      <c r="B67" s="30" t="s">
        <v>32</v>
      </c>
      <c r="C67" s="70" t="s">
        <v>129</v>
      </c>
      <c r="D67" s="71">
        <v>10000</v>
      </c>
      <c r="E67" s="71">
        <v>10000</v>
      </c>
      <c r="F67" s="72" t="str">
        <f t="shared" si="0"/>
        <v>-</v>
      </c>
    </row>
    <row r="68" spans="1:6" ht="22.5" x14ac:dyDescent="0.2">
      <c r="A68" s="29" t="s">
        <v>128</v>
      </c>
      <c r="B68" s="30" t="s">
        <v>32</v>
      </c>
      <c r="C68" s="70" t="s">
        <v>130</v>
      </c>
      <c r="D68" s="71">
        <v>10000</v>
      </c>
      <c r="E68" s="71">
        <v>10000</v>
      </c>
      <c r="F68" s="72" t="str">
        <f t="shared" si="0"/>
        <v>-</v>
      </c>
    </row>
    <row r="69" spans="1:6" ht="12.75" customHeight="1" x14ac:dyDescent="0.2">
      <c r="A69" s="32"/>
      <c r="B69" s="33"/>
      <c r="C69" s="33"/>
      <c r="D69" s="34"/>
      <c r="E69" s="34"/>
      <c r="F69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opLeftCell="A101" zoomScaleNormal="100" workbookViewId="0">
      <selection activeCell="H115" sqref="H1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131</v>
      </c>
      <c r="B2" s="100"/>
      <c r="C2" s="100"/>
      <c r="D2" s="100"/>
      <c r="E2" s="1"/>
      <c r="F2" s="14" t="s">
        <v>132</v>
      </c>
    </row>
    <row r="3" spans="1:6" ht="13.5" customHeight="1" x14ac:dyDescent="0.2">
      <c r="A3" s="5"/>
      <c r="B3" s="5"/>
      <c r="C3" s="35"/>
      <c r="D3" s="10"/>
      <c r="E3" s="10"/>
      <c r="F3" s="10"/>
    </row>
    <row r="4" spans="1:6" ht="10.15" customHeight="1" x14ac:dyDescent="0.2">
      <c r="A4" s="119" t="s">
        <v>22</v>
      </c>
      <c r="B4" s="105" t="s">
        <v>23</v>
      </c>
      <c r="C4" s="117" t="s">
        <v>133</v>
      </c>
      <c r="D4" s="108" t="s">
        <v>25</v>
      </c>
      <c r="E4" s="122" t="s">
        <v>26</v>
      </c>
      <c r="F4" s="114" t="s">
        <v>27</v>
      </c>
    </row>
    <row r="5" spans="1:6" ht="5.45" customHeight="1" x14ac:dyDescent="0.2">
      <c r="A5" s="120"/>
      <c r="B5" s="106"/>
      <c r="C5" s="118"/>
      <c r="D5" s="109"/>
      <c r="E5" s="123"/>
      <c r="F5" s="115"/>
    </row>
    <row r="6" spans="1:6" ht="9.6" customHeight="1" x14ac:dyDescent="0.2">
      <c r="A6" s="120"/>
      <c r="B6" s="106"/>
      <c r="C6" s="118"/>
      <c r="D6" s="109"/>
      <c r="E6" s="123"/>
      <c r="F6" s="115"/>
    </row>
    <row r="7" spans="1:6" ht="6" customHeight="1" x14ac:dyDescent="0.2">
      <c r="A7" s="120"/>
      <c r="B7" s="106"/>
      <c r="C7" s="118"/>
      <c r="D7" s="109"/>
      <c r="E7" s="123"/>
      <c r="F7" s="115"/>
    </row>
    <row r="8" spans="1:6" ht="6.6" customHeight="1" x14ac:dyDescent="0.2">
      <c r="A8" s="120"/>
      <c r="B8" s="106"/>
      <c r="C8" s="118"/>
      <c r="D8" s="109"/>
      <c r="E8" s="123"/>
      <c r="F8" s="115"/>
    </row>
    <row r="9" spans="1:6" ht="10.9" customHeight="1" x14ac:dyDescent="0.2">
      <c r="A9" s="120"/>
      <c r="B9" s="106"/>
      <c r="C9" s="118"/>
      <c r="D9" s="109"/>
      <c r="E9" s="123"/>
      <c r="F9" s="115"/>
    </row>
    <row r="10" spans="1:6" ht="4.1500000000000004" hidden="1" customHeight="1" x14ac:dyDescent="0.2">
      <c r="A10" s="120"/>
      <c r="B10" s="106"/>
      <c r="C10" s="36"/>
      <c r="D10" s="109"/>
      <c r="E10" s="37"/>
      <c r="F10" s="38"/>
    </row>
    <row r="11" spans="1:6" ht="13.15" hidden="1" customHeight="1" x14ac:dyDescent="0.2">
      <c r="A11" s="121"/>
      <c r="B11" s="107"/>
      <c r="C11" s="39"/>
      <c r="D11" s="110"/>
      <c r="E11" s="40"/>
      <c r="F11" s="41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2" t="s">
        <v>29</v>
      </c>
      <c r="F12" s="24" t="s">
        <v>30</v>
      </c>
    </row>
    <row r="13" spans="1:6" x14ac:dyDescent="0.2">
      <c r="A13" s="43" t="s">
        <v>134</v>
      </c>
      <c r="B13" s="44" t="s">
        <v>135</v>
      </c>
      <c r="C13" s="73" t="s">
        <v>136</v>
      </c>
      <c r="D13" s="74">
        <v>12664478.800000001</v>
      </c>
      <c r="E13" s="75">
        <v>9250754.1999999993</v>
      </c>
      <c r="F13" s="76">
        <f>IF(OR(D13="-",IF(E13="-",0,E13)&gt;=IF(D13="-",0,D13)),"-",IF(D13="-",0,D13)-IF(E13="-",0,E13))</f>
        <v>3413724.6000000015</v>
      </c>
    </row>
    <row r="14" spans="1:6" x14ac:dyDescent="0.2">
      <c r="A14" s="45" t="s">
        <v>34</v>
      </c>
      <c r="B14" s="46"/>
      <c r="C14" s="47"/>
      <c r="D14" s="48"/>
      <c r="E14" s="49"/>
      <c r="F14" s="50"/>
    </row>
    <row r="15" spans="1:6" x14ac:dyDescent="0.2">
      <c r="A15" s="43" t="s">
        <v>137</v>
      </c>
      <c r="B15" s="44" t="s">
        <v>135</v>
      </c>
      <c r="C15" s="73" t="s">
        <v>138</v>
      </c>
      <c r="D15" s="74">
        <v>5008464.42</v>
      </c>
      <c r="E15" s="75">
        <v>4715445.3</v>
      </c>
      <c r="F15" s="76">
        <f t="shared" ref="F15:F46" si="0">IF(OR(D15="-",IF(E15="-",0,E15)&gt;=IF(D15="-",0,D15)),"-",IF(D15="-",0,D15)-IF(E15="-",0,E15))</f>
        <v>293019.12000000011</v>
      </c>
    </row>
    <row r="16" spans="1:6" ht="50.25" customHeight="1" x14ac:dyDescent="0.2">
      <c r="A16" s="25" t="s">
        <v>139</v>
      </c>
      <c r="B16" s="51" t="s">
        <v>135</v>
      </c>
      <c r="C16" s="64" t="s">
        <v>140</v>
      </c>
      <c r="D16" s="65">
        <v>1979440.06</v>
      </c>
      <c r="E16" s="77">
        <v>1979440.06</v>
      </c>
      <c r="F16" s="78" t="str">
        <f t="shared" si="0"/>
        <v>-</v>
      </c>
    </row>
    <row r="17" spans="1:6" ht="22.5" x14ac:dyDescent="0.2">
      <c r="A17" s="25" t="s">
        <v>141</v>
      </c>
      <c r="B17" s="51" t="s">
        <v>135</v>
      </c>
      <c r="C17" s="64" t="s">
        <v>142</v>
      </c>
      <c r="D17" s="65">
        <v>1979440.06</v>
      </c>
      <c r="E17" s="77">
        <v>1979440.06</v>
      </c>
      <c r="F17" s="78" t="str">
        <f t="shared" si="0"/>
        <v>-</v>
      </c>
    </row>
    <row r="18" spans="1:6" ht="22.5" x14ac:dyDescent="0.2">
      <c r="A18" s="25" t="s">
        <v>143</v>
      </c>
      <c r="B18" s="51" t="s">
        <v>135</v>
      </c>
      <c r="C18" s="64" t="s">
        <v>144</v>
      </c>
      <c r="D18" s="65">
        <v>1520149.74</v>
      </c>
      <c r="E18" s="77">
        <v>1520149.74</v>
      </c>
      <c r="F18" s="78" t="str">
        <f t="shared" si="0"/>
        <v>-</v>
      </c>
    </row>
    <row r="19" spans="1:6" ht="33.75" x14ac:dyDescent="0.2">
      <c r="A19" s="25" t="s">
        <v>145</v>
      </c>
      <c r="B19" s="51" t="s">
        <v>135</v>
      </c>
      <c r="C19" s="64" t="s">
        <v>146</v>
      </c>
      <c r="D19" s="65">
        <v>459290.32</v>
      </c>
      <c r="E19" s="77">
        <v>459290.32</v>
      </c>
      <c r="F19" s="78" t="str">
        <f t="shared" si="0"/>
        <v>-</v>
      </c>
    </row>
    <row r="20" spans="1:6" ht="22.5" x14ac:dyDescent="0.2">
      <c r="A20" s="25" t="s">
        <v>147</v>
      </c>
      <c r="B20" s="51" t="s">
        <v>135</v>
      </c>
      <c r="C20" s="64" t="s">
        <v>148</v>
      </c>
      <c r="D20" s="65">
        <v>2163754.61</v>
      </c>
      <c r="E20" s="77">
        <v>1870735.49</v>
      </c>
      <c r="F20" s="78">
        <f t="shared" si="0"/>
        <v>293019.11999999988</v>
      </c>
    </row>
    <row r="21" spans="1:6" ht="22.5" x14ac:dyDescent="0.2">
      <c r="A21" s="25" t="s">
        <v>149</v>
      </c>
      <c r="B21" s="51" t="s">
        <v>135</v>
      </c>
      <c r="C21" s="64" t="s">
        <v>150</v>
      </c>
      <c r="D21" s="65">
        <v>2163754.61</v>
      </c>
      <c r="E21" s="77">
        <v>1870735.49</v>
      </c>
      <c r="F21" s="78">
        <f t="shared" si="0"/>
        <v>293019.11999999988</v>
      </c>
    </row>
    <row r="22" spans="1:6" x14ac:dyDescent="0.2">
      <c r="A22" s="25" t="s">
        <v>151</v>
      </c>
      <c r="B22" s="51" t="s">
        <v>135</v>
      </c>
      <c r="C22" s="64" t="s">
        <v>152</v>
      </c>
      <c r="D22" s="65">
        <v>2163754.61</v>
      </c>
      <c r="E22" s="77">
        <v>1870735.49</v>
      </c>
      <c r="F22" s="78">
        <f t="shared" si="0"/>
        <v>293019.11999999988</v>
      </c>
    </row>
    <row r="23" spans="1:6" x14ac:dyDescent="0.2">
      <c r="A23" s="25" t="s">
        <v>153</v>
      </c>
      <c r="B23" s="51" t="s">
        <v>135</v>
      </c>
      <c r="C23" s="64" t="s">
        <v>154</v>
      </c>
      <c r="D23" s="65">
        <v>460315.75</v>
      </c>
      <c r="E23" s="77">
        <v>460315.75</v>
      </c>
      <c r="F23" s="78" t="str">
        <f t="shared" si="0"/>
        <v>-</v>
      </c>
    </row>
    <row r="24" spans="1:6" x14ac:dyDescent="0.2">
      <c r="A24" s="25" t="s">
        <v>120</v>
      </c>
      <c r="B24" s="51" t="s">
        <v>135</v>
      </c>
      <c r="C24" s="64" t="s">
        <v>155</v>
      </c>
      <c r="D24" s="65">
        <v>460315.75</v>
      </c>
      <c r="E24" s="77">
        <v>460315.75</v>
      </c>
      <c r="F24" s="78" t="str">
        <f t="shared" si="0"/>
        <v>-</v>
      </c>
    </row>
    <row r="25" spans="1:6" x14ac:dyDescent="0.2">
      <c r="A25" s="25" t="s">
        <v>156</v>
      </c>
      <c r="B25" s="51" t="s">
        <v>135</v>
      </c>
      <c r="C25" s="64" t="s">
        <v>157</v>
      </c>
      <c r="D25" s="65">
        <v>404954</v>
      </c>
      <c r="E25" s="77">
        <v>404954</v>
      </c>
      <c r="F25" s="78" t="str">
        <f t="shared" si="0"/>
        <v>-</v>
      </c>
    </row>
    <row r="26" spans="1:6" x14ac:dyDescent="0.2">
      <c r="A26" s="25" t="s">
        <v>158</v>
      </c>
      <c r="B26" s="51" t="s">
        <v>135</v>
      </c>
      <c r="C26" s="64" t="s">
        <v>159</v>
      </c>
      <c r="D26" s="65">
        <v>304954</v>
      </c>
      <c r="E26" s="77">
        <v>304954</v>
      </c>
      <c r="F26" s="78" t="str">
        <f t="shared" si="0"/>
        <v>-</v>
      </c>
    </row>
    <row r="27" spans="1:6" ht="22.5" x14ac:dyDescent="0.2">
      <c r="A27" s="25" t="s">
        <v>160</v>
      </c>
      <c r="B27" s="51" t="s">
        <v>135</v>
      </c>
      <c r="C27" s="64" t="s">
        <v>161</v>
      </c>
      <c r="D27" s="65">
        <v>299654</v>
      </c>
      <c r="E27" s="77">
        <v>299654</v>
      </c>
      <c r="F27" s="78" t="str">
        <f t="shared" si="0"/>
        <v>-</v>
      </c>
    </row>
    <row r="28" spans="1:6" x14ac:dyDescent="0.2">
      <c r="A28" s="25" t="s">
        <v>162</v>
      </c>
      <c r="B28" s="51" t="s">
        <v>135</v>
      </c>
      <c r="C28" s="64" t="s">
        <v>163</v>
      </c>
      <c r="D28" s="65">
        <v>4800</v>
      </c>
      <c r="E28" s="77">
        <v>4800</v>
      </c>
      <c r="F28" s="78" t="str">
        <f t="shared" si="0"/>
        <v>-</v>
      </c>
    </row>
    <row r="29" spans="1:6" x14ac:dyDescent="0.2">
      <c r="A29" s="25" t="s">
        <v>164</v>
      </c>
      <c r="B29" s="51" t="s">
        <v>135</v>
      </c>
      <c r="C29" s="64" t="s">
        <v>165</v>
      </c>
      <c r="D29" s="65">
        <v>500</v>
      </c>
      <c r="E29" s="77">
        <v>500</v>
      </c>
      <c r="F29" s="78" t="str">
        <f t="shared" si="0"/>
        <v>-</v>
      </c>
    </row>
    <row r="30" spans="1:6" x14ac:dyDescent="0.2">
      <c r="A30" s="25" t="s">
        <v>166</v>
      </c>
      <c r="B30" s="51" t="s">
        <v>135</v>
      </c>
      <c r="C30" s="64" t="s">
        <v>167</v>
      </c>
      <c r="D30" s="65">
        <v>100000</v>
      </c>
      <c r="E30" s="77">
        <v>100000</v>
      </c>
      <c r="F30" s="78" t="str">
        <f t="shared" si="0"/>
        <v>-</v>
      </c>
    </row>
    <row r="31" spans="1:6" ht="33.75" x14ac:dyDescent="0.2">
      <c r="A31" s="43" t="s">
        <v>168</v>
      </c>
      <c r="B31" s="44" t="s">
        <v>135</v>
      </c>
      <c r="C31" s="73" t="s">
        <v>169</v>
      </c>
      <c r="D31" s="74">
        <v>885712.68</v>
      </c>
      <c r="E31" s="75">
        <v>885712.68</v>
      </c>
      <c r="F31" s="76" t="str">
        <f t="shared" si="0"/>
        <v>-</v>
      </c>
    </row>
    <row r="32" spans="1:6" ht="56.25" x14ac:dyDescent="0.2">
      <c r="A32" s="25" t="s">
        <v>139</v>
      </c>
      <c r="B32" s="51" t="s">
        <v>135</v>
      </c>
      <c r="C32" s="64" t="s">
        <v>170</v>
      </c>
      <c r="D32" s="65">
        <v>885712.68</v>
      </c>
      <c r="E32" s="77">
        <v>885712.68</v>
      </c>
      <c r="F32" s="78" t="str">
        <f t="shared" si="0"/>
        <v>-</v>
      </c>
    </row>
    <row r="33" spans="1:6" ht="22.5" x14ac:dyDescent="0.2">
      <c r="A33" s="25" t="s">
        <v>141</v>
      </c>
      <c r="B33" s="51" t="s">
        <v>135</v>
      </c>
      <c r="C33" s="64" t="s">
        <v>171</v>
      </c>
      <c r="D33" s="65">
        <v>885712.68</v>
      </c>
      <c r="E33" s="77">
        <v>885712.68</v>
      </c>
      <c r="F33" s="78" t="str">
        <f t="shared" si="0"/>
        <v>-</v>
      </c>
    </row>
    <row r="34" spans="1:6" ht="22.5" x14ac:dyDescent="0.2">
      <c r="A34" s="25" t="s">
        <v>143</v>
      </c>
      <c r="B34" s="51" t="s">
        <v>135</v>
      </c>
      <c r="C34" s="64" t="s">
        <v>172</v>
      </c>
      <c r="D34" s="65">
        <v>680270.81</v>
      </c>
      <c r="E34" s="77">
        <v>680270.81</v>
      </c>
      <c r="F34" s="78" t="str">
        <f t="shared" si="0"/>
        <v>-</v>
      </c>
    </row>
    <row r="35" spans="1:6" ht="33.75" x14ac:dyDescent="0.2">
      <c r="A35" s="25" t="s">
        <v>145</v>
      </c>
      <c r="B35" s="51" t="s">
        <v>135</v>
      </c>
      <c r="C35" s="64" t="s">
        <v>173</v>
      </c>
      <c r="D35" s="65">
        <v>205441.87</v>
      </c>
      <c r="E35" s="77">
        <v>205441.87</v>
      </c>
      <c r="F35" s="78" t="str">
        <f t="shared" si="0"/>
        <v>-</v>
      </c>
    </row>
    <row r="36" spans="1:6" ht="45" x14ac:dyDescent="0.2">
      <c r="A36" s="43" t="s">
        <v>174</v>
      </c>
      <c r="B36" s="44" t="s">
        <v>135</v>
      </c>
      <c r="C36" s="73" t="s">
        <v>175</v>
      </c>
      <c r="D36" s="74">
        <v>1743291.38</v>
      </c>
      <c r="E36" s="75">
        <v>1535718.51</v>
      </c>
      <c r="F36" s="76">
        <f t="shared" si="0"/>
        <v>207572.86999999988</v>
      </c>
    </row>
    <row r="37" spans="1:6" ht="56.25" x14ac:dyDescent="0.2">
      <c r="A37" s="25" t="s">
        <v>139</v>
      </c>
      <c r="B37" s="51" t="s">
        <v>135</v>
      </c>
      <c r="C37" s="64" t="s">
        <v>176</v>
      </c>
      <c r="D37" s="65">
        <v>1093727.3799999999</v>
      </c>
      <c r="E37" s="77">
        <v>1093727.3799999999</v>
      </c>
      <c r="F37" s="78" t="str">
        <f t="shared" si="0"/>
        <v>-</v>
      </c>
    </row>
    <row r="38" spans="1:6" ht="22.5" x14ac:dyDescent="0.2">
      <c r="A38" s="25" t="s">
        <v>141</v>
      </c>
      <c r="B38" s="51" t="s">
        <v>135</v>
      </c>
      <c r="C38" s="64" t="s">
        <v>177</v>
      </c>
      <c r="D38" s="65">
        <v>1093727.3799999999</v>
      </c>
      <c r="E38" s="77">
        <v>1093727.3799999999</v>
      </c>
      <c r="F38" s="78" t="str">
        <f t="shared" si="0"/>
        <v>-</v>
      </c>
    </row>
    <row r="39" spans="1:6" ht="22.5" x14ac:dyDescent="0.2">
      <c r="A39" s="25" t="s">
        <v>143</v>
      </c>
      <c r="B39" s="51" t="s">
        <v>135</v>
      </c>
      <c r="C39" s="64" t="s">
        <v>178</v>
      </c>
      <c r="D39" s="65">
        <v>839878.93</v>
      </c>
      <c r="E39" s="77">
        <v>839878.93</v>
      </c>
      <c r="F39" s="78" t="str">
        <f t="shared" si="0"/>
        <v>-</v>
      </c>
    </row>
    <row r="40" spans="1:6" ht="33.75" x14ac:dyDescent="0.2">
      <c r="A40" s="25" t="s">
        <v>145</v>
      </c>
      <c r="B40" s="51" t="s">
        <v>135</v>
      </c>
      <c r="C40" s="64" t="s">
        <v>179</v>
      </c>
      <c r="D40" s="65">
        <v>253848.45</v>
      </c>
      <c r="E40" s="77">
        <v>253848.45</v>
      </c>
      <c r="F40" s="78" t="str">
        <f t="shared" si="0"/>
        <v>-</v>
      </c>
    </row>
    <row r="41" spans="1:6" ht="22.5" x14ac:dyDescent="0.2">
      <c r="A41" s="25" t="s">
        <v>147</v>
      </c>
      <c r="B41" s="51" t="s">
        <v>135</v>
      </c>
      <c r="C41" s="64" t="s">
        <v>180</v>
      </c>
      <c r="D41" s="65">
        <v>641864</v>
      </c>
      <c r="E41" s="77">
        <v>434291.13</v>
      </c>
      <c r="F41" s="78">
        <f t="shared" si="0"/>
        <v>207572.87</v>
      </c>
    </row>
    <row r="42" spans="1:6" ht="22.5" x14ac:dyDescent="0.2">
      <c r="A42" s="25" t="s">
        <v>149</v>
      </c>
      <c r="B42" s="51" t="s">
        <v>135</v>
      </c>
      <c r="C42" s="64" t="s">
        <v>181</v>
      </c>
      <c r="D42" s="65">
        <v>641864</v>
      </c>
      <c r="E42" s="77">
        <v>434291.13</v>
      </c>
      <c r="F42" s="78">
        <f t="shared" si="0"/>
        <v>207572.87</v>
      </c>
    </row>
    <row r="43" spans="1:6" x14ac:dyDescent="0.2">
      <c r="A43" s="25" t="s">
        <v>151</v>
      </c>
      <c r="B43" s="51" t="s">
        <v>135</v>
      </c>
      <c r="C43" s="64" t="s">
        <v>182</v>
      </c>
      <c r="D43" s="65">
        <v>641864</v>
      </c>
      <c r="E43" s="77">
        <v>434291.13</v>
      </c>
      <c r="F43" s="78">
        <f t="shared" si="0"/>
        <v>207572.87</v>
      </c>
    </row>
    <row r="44" spans="1:6" x14ac:dyDescent="0.2">
      <c r="A44" s="25" t="s">
        <v>156</v>
      </c>
      <c r="B44" s="51" t="s">
        <v>135</v>
      </c>
      <c r="C44" s="64" t="s">
        <v>183</v>
      </c>
      <c r="D44" s="65">
        <v>7700</v>
      </c>
      <c r="E44" s="77">
        <v>7700</v>
      </c>
      <c r="F44" s="78" t="str">
        <f t="shared" si="0"/>
        <v>-</v>
      </c>
    </row>
    <row r="45" spans="1:6" x14ac:dyDescent="0.2">
      <c r="A45" s="25" t="s">
        <v>158</v>
      </c>
      <c r="B45" s="51" t="s">
        <v>135</v>
      </c>
      <c r="C45" s="64" t="s">
        <v>184</v>
      </c>
      <c r="D45" s="65">
        <v>7700</v>
      </c>
      <c r="E45" s="77">
        <v>7700</v>
      </c>
      <c r="F45" s="78" t="str">
        <f t="shared" si="0"/>
        <v>-</v>
      </c>
    </row>
    <row r="46" spans="1:6" ht="22.5" x14ac:dyDescent="0.2">
      <c r="A46" s="25" t="s">
        <v>160</v>
      </c>
      <c r="B46" s="51" t="s">
        <v>135</v>
      </c>
      <c r="C46" s="64" t="s">
        <v>185</v>
      </c>
      <c r="D46" s="65">
        <v>2400</v>
      </c>
      <c r="E46" s="77">
        <v>2400</v>
      </c>
      <c r="F46" s="78" t="str">
        <f t="shared" si="0"/>
        <v>-</v>
      </c>
    </row>
    <row r="47" spans="1:6" x14ac:dyDescent="0.2">
      <c r="A47" s="25" t="s">
        <v>162</v>
      </c>
      <c r="B47" s="51" t="s">
        <v>135</v>
      </c>
      <c r="C47" s="64" t="s">
        <v>186</v>
      </c>
      <c r="D47" s="65">
        <v>4800</v>
      </c>
      <c r="E47" s="77">
        <v>4800</v>
      </c>
      <c r="F47" s="78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164</v>
      </c>
      <c r="B48" s="51" t="s">
        <v>135</v>
      </c>
      <c r="C48" s="64" t="s">
        <v>187</v>
      </c>
      <c r="D48" s="65">
        <v>500</v>
      </c>
      <c r="E48" s="77">
        <v>500</v>
      </c>
      <c r="F48" s="78" t="str">
        <f t="shared" si="1"/>
        <v>-</v>
      </c>
    </row>
    <row r="49" spans="1:6" x14ac:dyDescent="0.2">
      <c r="A49" s="43" t="s">
        <v>188</v>
      </c>
      <c r="B49" s="44" t="s">
        <v>135</v>
      </c>
      <c r="C49" s="73" t="s">
        <v>189</v>
      </c>
      <c r="D49" s="74">
        <v>100000</v>
      </c>
      <c r="E49" s="75">
        <v>100000</v>
      </c>
      <c r="F49" s="76" t="str">
        <f t="shared" si="1"/>
        <v>-</v>
      </c>
    </row>
    <row r="50" spans="1:6" x14ac:dyDescent="0.2">
      <c r="A50" s="25" t="s">
        <v>156</v>
      </c>
      <c r="B50" s="51" t="s">
        <v>135</v>
      </c>
      <c r="C50" s="64" t="s">
        <v>190</v>
      </c>
      <c r="D50" s="65">
        <v>100000</v>
      </c>
      <c r="E50" s="77">
        <v>100000</v>
      </c>
      <c r="F50" s="78" t="str">
        <f t="shared" si="1"/>
        <v>-</v>
      </c>
    </row>
    <row r="51" spans="1:6" x14ac:dyDescent="0.2">
      <c r="A51" s="25" t="s">
        <v>166</v>
      </c>
      <c r="B51" s="51" t="s">
        <v>135</v>
      </c>
      <c r="C51" s="64" t="s">
        <v>191</v>
      </c>
      <c r="D51" s="65">
        <v>100000</v>
      </c>
      <c r="E51" s="77">
        <v>100000</v>
      </c>
      <c r="F51" s="78" t="str">
        <f t="shared" si="1"/>
        <v>-</v>
      </c>
    </row>
    <row r="52" spans="1:6" x14ac:dyDescent="0.2">
      <c r="A52" s="43" t="s">
        <v>192</v>
      </c>
      <c r="B52" s="44" t="s">
        <v>135</v>
      </c>
      <c r="C52" s="73" t="s">
        <v>193</v>
      </c>
      <c r="D52" s="74">
        <v>2279460.36</v>
      </c>
      <c r="E52" s="75">
        <v>2194014.11</v>
      </c>
      <c r="F52" s="76">
        <f t="shared" si="1"/>
        <v>85446.25</v>
      </c>
    </row>
    <row r="53" spans="1:6" ht="22.5" x14ac:dyDescent="0.2">
      <c r="A53" s="25" t="s">
        <v>147</v>
      </c>
      <c r="B53" s="51" t="s">
        <v>135</v>
      </c>
      <c r="C53" s="64" t="s">
        <v>194</v>
      </c>
      <c r="D53" s="65">
        <v>1521890.61</v>
      </c>
      <c r="E53" s="77">
        <v>1436444.36</v>
      </c>
      <c r="F53" s="78">
        <f t="shared" si="1"/>
        <v>85446.25</v>
      </c>
    </row>
    <row r="54" spans="1:6" ht="22.5" x14ac:dyDescent="0.2">
      <c r="A54" s="25" t="s">
        <v>149</v>
      </c>
      <c r="B54" s="51" t="s">
        <v>135</v>
      </c>
      <c r="C54" s="64" t="s">
        <v>195</v>
      </c>
      <c r="D54" s="65">
        <v>1521890.61</v>
      </c>
      <c r="E54" s="77">
        <v>1436444.36</v>
      </c>
      <c r="F54" s="78">
        <f t="shared" si="1"/>
        <v>85446.25</v>
      </c>
    </row>
    <row r="55" spans="1:6" x14ac:dyDescent="0.2">
      <c r="A55" s="25" t="s">
        <v>151</v>
      </c>
      <c r="B55" s="51" t="s">
        <v>135</v>
      </c>
      <c r="C55" s="64" t="s">
        <v>196</v>
      </c>
      <c r="D55" s="65">
        <v>1521890.61</v>
      </c>
      <c r="E55" s="77">
        <v>1436444.36</v>
      </c>
      <c r="F55" s="78">
        <f t="shared" si="1"/>
        <v>85446.25</v>
      </c>
    </row>
    <row r="56" spans="1:6" x14ac:dyDescent="0.2">
      <c r="A56" s="25" t="s">
        <v>153</v>
      </c>
      <c r="B56" s="51" t="s">
        <v>135</v>
      </c>
      <c r="C56" s="64" t="s">
        <v>197</v>
      </c>
      <c r="D56" s="65">
        <v>460315.75</v>
      </c>
      <c r="E56" s="77">
        <v>460315.75</v>
      </c>
      <c r="F56" s="78" t="str">
        <f t="shared" si="1"/>
        <v>-</v>
      </c>
    </row>
    <row r="57" spans="1:6" x14ac:dyDescent="0.2">
      <c r="A57" s="25" t="s">
        <v>120</v>
      </c>
      <c r="B57" s="51" t="s">
        <v>135</v>
      </c>
      <c r="C57" s="64" t="s">
        <v>198</v>
      </c>
      <c r="D57" s="65">
        <v>460315.75</v>
      </c>
      <c r="E57" s="77">
        <v>460315.75</v>
      </c>
      <c r="F57" s="78" t="str">
        <f t="shared" si="1"/>
        <v>-</v>
      </c>
    </row>
    <row r="58" spans="1:6" x14ac:dyDescent="0.2">
      <c r="A58" s="25" t="s">
        <v>156</v>
      </c>
      <c r="B58" s="51" t="s">
        <v>135</v>
      </c>
      <c r="C58" s="64" t="s">
        <v>199</v>
      </c>
      <c r="D58" s="65">
        <v>297254</v>
      </c>
      <c r="E58" s="77">
        <v>297254</v>
      </c>
      <c r="F58" s="78" t="str">
        <f t="shared" si="1"/>
        <v>-</v>
      </c>
    </row>
    <row r="59" spans="1:6" x14ac:dyDescent="0.2">
      <c r="A59" s="25" t="s">
        <v>158</v>
      </c>
      <c r="B59" s="51" t="s">
        <v>135</v>
      </c>
      <c r="C59" s="64" t="s">
        <v>200</v>
      </c>
      <c r="D59" s="65">
        <v>297254</v>
      </c>
      <c r="E59" s="77">
        <v>297254</v>
      </c>
      <c r="F59" s="78" t="str">
        <f t="shared" si="1"/>
        <v>-</v>
      </c>
    </row>
    <row r="60" spans="1:6" ht="22.5" x14ac:dyDescent="0.2">
      <c r="A60" s="25" t="s">
        <v>160</v>
      </c>
      <c r="B60" s="51" t="s">
        <v>135</v>
      </c>
      <c r="C60" s="64" t="s">
        <v>201</v>
      </c>
      <c r="D60" s="65">
        <v>297254</v>
      </c>
      <c r="E60" s="77">
        <v>297254</v>
      </c>
      <c r="F60" s="78" t="str">
        <f t="shared" si="1"/>
        <v>-</v>
      </c>
    </row>
    <row r="61" spans="1:6" x14ac:dyDescent="0.2">
      <c r="A61" s="43" t="s">
        <v>202</v>
      </c>
      <c r="B61" s="44" t="s">
        <v>135</v>
      </c>
      <c r="C61" s="73" t="s">
        <v>203</v>
      </c>
      <c r="D61" s="74">
        <v>120100</v>
      </c>
      <c r="E61" s="75">
        <v>120100</v>
      </c>
      <c r="F61" s="76" t="str">
        <f t="shared" si="1"/>
        <v>-</v>
      </c>
    </row>
    <row r="62" spans="1:6" ht="56.25" x14ac:dyDescent="0.2">
      <c r="A62" s="25" t="s">
        <v>139</v>
      </c>
      <c r="B62" s="51" t="s">
        <v>135</v>
      </c>
      <c r="C62" s="64" t="s">
        <v>204</v>
      </c>
      <c r="D62" s="65">
        <v>120100</v>
      </c>
      <c r="E62" s="77">
        <v>120100</v>
      </c>
      <c r="F62" s="78" t="str">
        <f t="shared" si="1"/>
        <v>-</v>
      </c>
    </row>
    <row r="63" spans="1:6" ht="22.5" x14ac:dyDescent="0.2">
      <c r="A63" s="25" t="s">
        <v>141</v>
      </c>
      <c r="B63" s="51" t="s">
        <v>135</v>
      </c>
      <c r="C63" s="64" t="s">
        <v>205</v>
      </c>
      <c r="D63" s="65">
        <v>120100</v>
      </c>
      <c r="E63" s="77">
        <v>120100</v>
      </c>
      <c r="F63" s="78" t="str">
        <f t="shared" si="1"/>
        <v>-</v>
      </c>
    </row>
    <row r="64" spans="1:6" ht="22.5" x14ac:dyDescent="0.2">
      <c r="A64" s="25" t="s">
        <v>143</v>
      </c>
      <c r="B64" s="51" t="s">
        <v>135</v>
      </c>
      <c r="C64" s="64" t="s">
        <v>206</v>
      </c>
      <c r="D64" s="65">
        <v>92242.7</v>
      </c>
      <c r="E64" s="77">
        <v>92242.7</v>
      </c>
      <c r="F64" s="78" t="str">
        <f t="shared" si="1"/>
        <v>-</v>
      </c>
    </row>
    <row r="65" spans="1:6" ht="33.75" x14ac:dyDescent="0.2">
      <c r="A65" s="25" t="s">
        <v>145</v>
      </c>
      <c r="B65" s="51" t="s">
        <v>135</v>
      </c>
      <c r="C65" s="64" t="s">
        <v>207</v>
      </c>
      <c r="D65" s="65">
        <v>27857.3</v>
      </c>
      <c r="E65" s="77">
        <v>27857.3</v>
      </c>
      <c r="F65" s="78" t="str">
        <f t="shared" si="1"/>
        <v>-</v>
      </c>
    </row>
    <row r="66" spans="1:6" x14ac:dyDescent="0.2">
      <c r="A66" s="43" t="s">
        <v>208</v>
      </c>
      <c r="B66" s="44" t="s">
        <v>135</v>
      </c>
      <c r="C66" s="73" t="s">
        <v>209</v>
      </c>
      <c r="D66" s="74">
        <v>120100</v>
      </c>
      <c r="E66" s="75">
        <v>120100</v>
      </c>
      <c r="F66" s="76" t="str">
        <f t="shared" si="1"/>
        <v>-</v>
      </c>
    </row>
    <row r="67" spans="1:6" ht="56.25" x14ac:dyDescent="0.2">
      <c r="A67" s="25" t="s">
        <v>139</v>
      </c>
      <c r="B67" s="51" t="s">
        <v>135</v>
      </c>
      <c r="C67" s="64" t="s">
        <v>210</v>
      </c>
      <c r="D67" s="65">
        <v>120100</v>
      </c>
      <c r="E67" s="77">
        <v>120100</v>
      </c>
      <c r="F67" s="78" t="str">
        <f t="shared" si="1"/>
        <v>-</v>
      </c>
    </row>
    <row r="68" spans="1:6" ht="22.5" x14ac:dyDescent="0.2">
      <c r="A68" s="25" t="s">
        <v>141</v>
      </c>
      <c r="B68" s="51" t="s">
        <v>135</v>
      </c>
      <c r="C68" s="64" t="s">
        <v>211</v>
      </c>
      <c r="D68" s="65">
        <v>120100</v>
      </c>
      <c r="E68" s="77">
        <v>120100</v>
      </c>
      <c r="F68" s="78" t="str">
        <f t="shared" si="1"/>
        <v>-</v>
      </c>
    </row>
    <row r="69" spans="1:6" ht="22.5" x14ac:dyDescent="0.2">
      <c r="A69" s="25" t="s">
        <v>143</v>
      </c>
      <c r="B69" s="51" t="s">
        <v>135</v>
      </c>
      <c r="C69" s="64" t="s">
        <v>212</v>
      </c>
      <c r="D69" s="65">
        <v>92242.7</v>
      </c>
      <c r="E69" s="77">
        <v>92242.7</v>
      </c>
      <c r="F69" s="78" t="str">
        <f t="shared" si="1"/>
        <v>-</v>
      </c>
    </row>
    <row r="70" spans="1:6" ht="33.75" x14ac:dyDescent="0.2">
      <c r="A70" s="25" t="s">
        <v>145</v>
      </c>
      <c r="B70" s="51" t="s">
        <v>135</v>
      </c>
      <c r="C70" s="64" t="s">
        <v>213</v>
      </c>
      <c r="D70" s="65">
        <v>27857.3</v>
      </c>
      <c r="E70" s="77">
        <v>27857.3</v>
      </c>
      <c r="F70" s="78" t="str">
        <f t="shared" si="1"/>
        <v>-</v>
      </c>
    </row>
    <row r="71" spans="1:6" ht="22.5" x14ac:dyDescent="0.2">
      <c r="A71" s="43" t="s">
        <v>214</v>
      </c>
      <c r="B71" s="44" t="s">
        <v>135</v>
      </c>
      <c r="C71" s="73" t="s">
        <v>215</v>
      </c>
      <c r="D71" s="74">
        <v>10483.9</v>
      </c>
      <c r="E71" s="75">
        <v>10483.9</v>
      </c>
      <c r="F71" s="76" t="str">
        <f t="shared" si="1"/>
        <v>-</v>
      </c>
    </row>
    <row r="72" spans="1:6" ht="22.5" x14ac:dyDescent="0.2">
      <c r="A72" s="25" t="s">
        <v>147</v>
      </c>
      <c r="B72" s="51" t="s">
        <v>135</v>
      </c>
      <c r="C72" s="64" t="s">
        <v>216</v>
      </c>
      <c r="D72" s="65">
        <v>10483.9</v>
      </c>
      <c r="E72" s="77">
        <v>10483.9</v>
      </c>
      <c r="F72" s="78" t="str">
        <f t="shared" si="1"/>
        <v>-</v>
      </c>
    </row>
    <row r="73" spans="1:6" ht="22.5" x14ac:dyDescent="0.2">
      <c r="A73" s="25" t="s">
        <v>149</v>
      </c>
      <c r="B73" s="51" t="s">
        <v>135</v>
      </c>
      <c r="C73" s="64" t="s">
        <v>217</v>
      </c>
      <c r="D73" s="65">
        <v>10483.9</v>
      </c>
      <c r="E73" s="77">
        <v>10483.9</v>
      </c>
      <c r="F73" s="78" t="str">
        <f t="shared" si="1"/>
        <v>-</v>
      </c>
    </row>
    <row r="74" spans="1:6" x14ac:dyDescent="0.2">
      <c r="A74" s="25" t="s">
        <v>151</v>
      </c>
      <c r="B74" s="51" t="s">
        <v>135</v>
      </c>
      <c r="C74" s="64" t="s">
        <v>218</v>
      </c>
      <c r="D74" s="65">
        <v>10483.9</v>
      </c>
      <c r="E74" s="77">
        <v>10483.9</v>
      </c>
      <c r="F74" s="78" t="str">
        <f t="shared" si="1"/>
        <v>-</v>
      </c>
    </row>
    <row r="75" spans="1:6" x14ac:dyDescent="0.2">
      <c r="A75" s="43" t="s">
        <v>219</v>
      </c>
      <c r="B75" s="44" t="s">
        <v>135</v>
      </c>
      <c r="C75" s="73" t="s">
        <v>220</v>
      </c>
      <c r="D75" s="74">
        <v>10483.9</v>
      </c>
      <c r="E75" s="75">
        <v>10483.9</v>
      </c>
      <c r="F75" s="76" t="str">
        <f t="shared" si="1"/>
        <v>-</v>
      </c>
    </row>
    <row r="76" spans="1:6" ht="22.5" x14ac:dyDescent="0.2">
      <c r="A76" s="25" t="s">
        <v>147</v>
      </c>
      <c r="B76" s="51" t="s">
        <v>135</v>
      </c>
      <c r="C76" s="64" t="s">
        <v>221</v>
      </c>
      <c r="D76" s="65">
        <v>10483.9</v>
      </c>
      <c r="E76" s="77">
        <v>10483.9</v>
      </c>
      <c r="F76" s="78" t="str">
        <f t="shared" si="1"/>
        <v>-</v>
      </c>
    </row>
    <row r="77" spans="1:6" ht="22.5" x14ac:dyDescent="0.2">
      <c r="A77" s="25" t="s">
        <v>149</v>
      </c>
      <c r="B77" s="51" t="s">
        <v>135</v>
      </c>
      <c r="C77" s="64" t="s">
        <v>222</v>
      </c>
      <c r="D77" s="65">
        <v>10483.9</v>
      </c>
      <c r="E77" s="77">
        <v>10483.9</v>
      </c>
      <c r="F77" s="78" t="str">
        <f t="shared" si="1"/>
        <v>-</v>
      </c>
    </row>
    <row r="78" spans="1:6" x14ac:dyDescent="0.2">
      <c r="A78" s="25" t="s">
        <v>151</v>
      </c>
      <c r="B78" s="51" t="s">
        <v>135</v>
      </c>
      <c r="C78" s="64" t="s">
        <v>223</v>
      </c>
      <c r="D78" s="65">
        <v>10483.9</v>
      </c>
      <c r="E78" s="77">
        <v>10483.9</v>
      </c>
      <c r="F78" s="78" t="str">
        <f t="shared" si="1"/>
        <v>-</v>
      </c>
    </row>
    <row r="79" spans="1:6" x14ac:dyDescent="0.2">
      <c r="A79" s="43" t="s">
        <v>224</v>
      </c>
      <c r="B79" s="44" t="s">
        <v>135</v>
      </c>
      <c r="C79" s="73" t="s">
        <v>225</v>
      </c>
      <c r="D79" s="74">
        <v>510277.76</v>
      </c>
      <c r="E79" s="75">
        <v>222055.13</v>
      </c>
      <c r="F79" s="76">
        <f t="shared" ref="F79:F110" si="2">IF(OR(D79="-",IF(E79="-",0,E79)&gt;=IF(D79="-",0,D79)),"-",IF(D79="-",0,D79)-IF(E79="-",0,E79))</f>
        <v>288222.63</v>
      </c>
    </row>
    <row r="80" spans="1:6" ht="22.5" x14ac:dyDescent="0.2">
      <c r="A80" s="25" t="s">
        <v>147</v>
      </c>
      <c r="B80" s="51" t="s">
        <v>135</v>
      </c>
      <c r="C80" s="64" t="s">
        <v>226</v>
      </c>
      <c r="D80" s="65">
        <v>510277.76</v>
      </c>
      <c r="E80" s="77">
        <v>222055.13</v>
      </c>
      <c r="F80" s="78">
        <f t="shared" si="2"/>
        <v>288222.63</v>
      </c>
    </row>
    <row r="81" spans="1:6" ht="22.5" x14ac:dyDescent="0.2">
      <c r="A81" s="25" t="s">
        <v>149</v>
      </c>
      <c r="B81" s="51" t="s">
        <v>135</v>
      </c>
      <c r="C81" s="64" t="s">
        <v>227</v>
      </c>
      <c r="D81" s="65">
        <v>510277.76</v>
      </c>
      <c r="E81" s="77">
        <v>222055.13</v>
      </c>
      <c r="F81" s="78">
        <f t="shared" si="2"/>
        <v>288222.63</v>
      </c>
    </row>
    <row r="82" spans="1:6" x14ac:dyDescent="0.2">
      <c r="A82" s="25" t="s">
        <v>151</v>
      </c>
      <c r="B82" s="51" t="s">
        <v>135</v>
      </c>
      <c r="C82" s="64" t="s">
        <v>228</v>
      </c>
      <c r="D82" s="65">
        <v>510277.76</v>
      </c>
      <c r="E82" s="77">
        <v>222055.13</v>
      </c>
      <c r="F82" s="78">
        <f t="shared" si="2"/>
        <v>288222.63</v>
      </c>
    </row>
    <row r="83" spans="1:6" x14ac:dyDescent="0.2">
      <c r="A83" s="43" t="s">
        <v>229</v>
      </c>
      <c r="B83" s="44" t="s">
        <v>135</v>
      </c>
      <c r="C83" s="73" t="s">
        <v>230</v>
      </c>
      <c r="D83" s="74">
        <v>19526</v>
      </c>
      <c r="E83" s="75">
        <v>19526</v>
      </c>
      <c r="F83" s="76" t="str">
        <f t="shared" si="2"/>
        <v>-</v>
      </c>
    </row>
    <row r="84" spans="1:6" ht="22.5" x14ac:dyDescent="0.2">
      <c r="A84" s="25" t="s">
        <v>147</v>
      </c>
      <c r="B84" s="51" t="s">
        <v>135</v>
      </c>
      <c r="C84" s="64" t="s">
        <v>231</v>
      </c>
      <c r="D84" s="65">
        <v>19526</v>
      </c>
      <c r="E84" s="77">
        <v>19526</v>
      </c>
      <c r="F84" s="78" t="str">
        <f t="shared" si="2"/>
        <v>-</v>
      </c>
    </row>
    <row r="85" spans="1:6" ht="22.5" x14ac:dyDescent="0.2">
      <c r="A85" s="25" t="s">
        <v>149</v>
      </c>
      <c r="B85" s="51" t="s">
        <v>135</v>
      </c>
      <c r="C85" s="64" t="s">
        <v>232</v>
      </c>
      <c r="D85" s="65">
        <v>19526</v>
      </c>
      <c r="E85" s="77">
        <v>19526</v>
      </c>
      <c r="F85" s="78" t="str">
        <f t="shared" si="2"/>
        <v>-</v>
      </c>
    </row>
    <row r="86" spans="1:6" x14ac:dyDescent="0.2">
      <c r="A86" s="25" t="s">
        <v>151</v>
      </c>
      <c r="B86" s="51" t="s">
        <v>135</v>
      </c>
      <c r="C86" s="64" t="s">
        <v>233</v>
      </c>
      <c r="D86" s="65">
        <v>19526</v>
      </c>
      <c r="E86" s="77">
        <v>19526</v>
      </c>
      <c r="F86" s="78" t="str">
        <f t="shared" si="2"/>
        <v>-</v>
      </c>
    </row>
    <row r="87" spans="1:6" x14ac:dyDescent="0.2">
      <c r="A87" s="43" t="s">
        <v>234</v>
      </c>
      <c r="B87" s="44" t="s">
        <v>135</v>
      </c>
      <c r="C87" s="73" t="s">
        <v>235</v>
      </c>
      <c r="D87" s="74">
        <v>489251.76</v>
      </c>
      <c r="E87" s="75">
        <v>201029.13</v>
      </c>
      <c r="F87" s="76">
        <f t="shared" si="2"/>
        <v>288222.63</v>
      </c>
    </row>
    <row r="88" spans="1:6" ht="22.5" x14ac:dyDescent="0.2">
      <c r="A88" s="25" t="s">
        <v>147</v>
      </c>
      <c r="B88" s="51" t="s">
        <v>135</v>
      </c>
      <c r="C88" s="64" t="s">
        <v>236</v>
      </c>
      <c r="D88" s="65">
        <v>489251.76</v>
      </c>
      <c r="E88" s="77">
        <v>201029.13</v>
      </c>
      <c r="F88" s="78">
        <f t="shared" si="2"/>
        <v>288222.63</v>
      </c>
    </row>
    <row r="89" spans="1:6" ht="22.5" x14ac:dyDescent="0.2">
      <c r="A89" s="25" t="s">
        <v>149</v>
      </c>
      <c r="B89" s="51" t="s">
        <v>135</v>
      </c>
      <c r="C89" s="64" t="s">
        <v>237</v>
      </c>
      <c r="D89" s="65">
        <v>489251.76</v>
      </c>
      <c r="E89" s="77">
        <v>201029.13</v>
      </c>
      <c r="F89" s="78">
        <f t="shared" si="2"/>
        <v>288222.63</v>
      </c>
    </row>
    <row r="90" spans="1:6" x14ac:dyDescent="0.2">
      <c r="A90" s="25" t="s">
        <v>151</v>
      </c>
      <c r="B90" s="51" t="s">
        <v>135</v>
      </c>
      <c r="C90" s="64" t="s">
        <v>238</v>
      </c>
      <c r="D90" s="65">
        <v>489251.76</v>
      </c>
      <c r="E90" s="77">
        <v>201029.13</v>
      </c>
      <c r="F90" s="78">
        <f t="shared" si="2"/>
        <v>288222.63</v>
      </c>
    </row>
    <row r="91" spans="1:6" x14ac:dyDescent="0.2">
      <c r="A91" s="43" t="s">
        <v>239</v>
      </c>
      <c r="B91" s="44" t="s">
        <v>135</v>
      </c>
      <c r="C91" s="73" t="s">
        <v>240</v>
      </c>
      <c r="D91" s="74">
        <v>1500</v>
      </c>
      <c r="E91" s="75">
        <v>1500</v>
      </c>
      <c r="F91" s="76" t="str">
        <f t="shared" si="2"/>
        <v>-</v>
      </c>
    </row>
    <row r="92" spans="1:6" ht="22.5" x14ac:dyDescent="0.2">
      <c r="A92" s="25" t="s">
        <v>147</v>
      </c>
      <c r="B92" s="51" t="s">
        <v>135</v>
      </c>
      <c r="C92" s="64" t="s">
        <v>241</v>
      </c>
      <c r="D92" s="65">
        <v>1500</v>
      </c>
      <c r="E92" s="77">
        <v>1500</v>
      </c>
      <c r="F92" s="78" t="str">
        <f t="shared" si="2"/>
        <v>-</v>
      </c>
    </row>
    <row r="93" spans="1:6" ht="22.5" x14ac:dyDescent="0.2">
      <c r="A93" s="25" t="s">
        <v>149</v>
      </c>
      <c r="B93" s="51" t="s">
        <v>135</v>
      </c>
      <c r="C93" s="64" t="s">
        <v>242</v>
      </c>
      <c r="D93" s="65">
        <v>1500</v>
      </c>
      <c r="E93" s="77">
        <v>1500</v>
      </c>
      <c r="F93" s="78" t="str">
        <f t="shared" si="2"/>
        <v>-</v>
      </c>
    </row>
    <row r="94" spans="1:6" x14ac:dyDescent="0.2">
      <c r="A94" s="25" t="s">
        <v>151</v>
      </c>
      <c r="B94" s="51" t="s">
        <v>135</v>
      </c>
      <c r="C94" s="64" t="s">
        <v>243</v>
      </c>
      <c r="D94" s="65">
        <v>1500</v>
      </c>
      <c r="E94" s="77">
        <v>1500</v>
      </c>
      <c r="F94" s="78" t="str">
        <f t="shared" si="2"/>
        <v>-</v>
      </c>
    </row>
    <row r="95" spans="1:6" x14ac:dyDescent="0.2">
      <c r="A95" s="43" t="s">
        <v>244</v>
      </c>
      <c r="B95" s="44" t="s">
        <v>135</v>
      </c>
      <c r="C95" s="73" t="s">
        <v>245</v>
      </c>
      <c r="D95" s="74">
        <v>6174223.3200000003</v>
      </c>
      <c r="E95" s="75">
        <v>3341740.47</v>
      </c>
      <c r="F95" s="76">
        <f t="shared" si="2"/>
        <v>2832482.85</v>
      </c>
    </row>
    <row r="96" spans="1:6" ht="22.5" x14ac:dyDescent="0.2">
      <c r="A96" s="25" t="s">
        <v>147</v>
      </c>
      <c r="B96" s="51" t="s">
        <v>135</v>
      </c>
      <c r="C96" s="64" t="s">
        <v>246</v>
      </c>
      <c r="D96" s="65">
        <v>6174223.3200000003</v>
      </c>
      <c r="E96" s="77">
        <v>3341740.47</v>
      </c>
      <c r="F96" s="78">
        <f t="shared" si="2"/>
        <v>2832482.85</v>
      </c>
    </row>
    <row r="97" spans="1:6" ht="22.5" x14ac:dyDescent="0.2">
      <c r="A97" s="25" t="s">
        <v>149</v>
      </c>
      <c r="B97" s="51" t="s">
        <v>135</v>
      </c>
      <c r="C97" s="64" t="s">
        <v>247</v>
      </c>
      <c r="D97" s="65">
        <v>6174223.3200000003</v>
      </c>
      <c r="E97" s="77">
        <v>3341740.47</v>
      </c>
      <c r="F97" s="78">
        <f t="shared" si="2"/>
        <v>2832482.85</v>
      </c>
    </row>
    <row r="98" spans="1:6" x14ac:dyDescent="0.2">
      <c r="A98" s="25" t="s">
        <v>151</v>
      </c>
      <c r="B98" s="51" t="s">
        <v>135</v>
      </c>
      <c r="C98" s="64" t="s">
        <v>248</v>
      </c>
      <c r="D98" s="65">
        <v>6174223.3200000003</v>
      </c>
      <c r="E98" s="77">
        <v>3341740.47</v>
      </c>
      <c r="F98" s="78">
        <f t="shared" si="2"/>
        <v>2832482.85</v>
      </c>
    </row>
    <row r="99" spans="1:6" x14ac:dyDescent="0.2">
      <c r="A99" s="43" t="s">
        <v>249</v>
      </c>
      <c r="B99" s="44" t="s">
        <v>135</v>
      </c>
      <c r="C99" s="73" t="s">
        <v>250</v>
      </c>
      <c r="D99" s="74">
        <v>792038.57</v>
      </c>
      <c r="E99" s="75">
        <v>753739</v>
      </c>
      <c r="F99" s="76">
        <f t="shared" si="2"/>
        <v>38299.569999999949</v>
      </c>
    </row>
    <row r="100" spans="1:6" ht="22.5" x14ac:dyDescent="0.2">
      <c r="A100" s="25" t="s">
        <v>147</v>
      </c>
      <c r="B100" s="51" t="s">
        <v>135</v>
      </c>
      <c r="C100" s="64" t="s">
        <v>251</v>
      </c>
      <c r="D100" s="65">
        <v>792038.57</v>
      </c>
      <c r="E100" s="77">
        <v>753739</v>
      </c>
      <c r="F100" s="78">
        <f t="shared" si="2"/>
        <v>38299.569999999949</v>
      </c>
    </row>
    <row r="101" spans="1:6" ht="22.5" x14ac:dyDescent="0.2">
      <c r="A101" s="25" t="s">
        <v>149</v>
      </c>
      <c r="B101" s="51" t="s">
        <v>135</v>
      </c>
      <c r="C101" s="64" t="s">
        <v>252</v>
      </c>
      <c r="D101" s="65">
        <v>792038.57</v>
      </c>
      <c r="E101" s="77">
        <v>753739</v>
      </c>
      <c r="F101" s="78">
        <f t="shared" si="2"/>
        <v>38299.569999999949</v>
      </c>
    </row>
    <row r="102" spans="1:6" x14ac:dyDescent="0.2">
      <c r="A102" s="25" t="s">
        <v>151</v>
      </c>
      <c r="B102" s="51" t="s">
        <v>135</v>
      </c>
      <c r="C102" s="64" t="s">
        <v>253</v>
      </c>
      <c r="D102" s="65">
        <v>792038.57</v>
      </c>
      <c r="E102" s="77">
        <v>753739</v>
      </c>
      <c r="F102" s="78">
        <f t="shared" si="2"/>
        <v>38299.569999999949</v>
      </c>
    </row>
    <row r="103" spans="1:6" x14ac:dyDescent="0.2">
      <c r="A103" s="43" t="s">
        <v>254</v>
      </c>
      <c r="B103" s="44" t="s">
        <v>135</v>
      </c>
      <c r="C103" s="73" t="s">
        <v>255</v>
      </c>
      <c r="D103" s="74">
        <v>5382184.75</v>
      </c>
      <c r="E103" s="75">
        <v>2588001.4700000002</v>
      </c>
      <c r="F103" s="76">
        <f t="shared" si="2"/>
        <v>2794183.28</v>
      </c>
    </row>
    <row r="104" spans="1:6" ht="22.5" x14ac:dyDescent="0.2">
      <c r="A104" s="25" t="s">
        <v>147</v>
      </c>
      <c r="B104" s="51" t="s">
        <v>135</v>
      </c>
      <c r="C104" s="64" t="s">
        <v>256</v>
      </c>
      <c r="D104" s="65">
        <v>5382184.75</v>
      </c>
      <c r="E104" s="77">
        <v>2588001.4700000002</v>
      </c>
      <c r="F104" s="78">
        <f t="shared" si="2"/>
        <v>2794183.28</v>
      </c>
    </row>
    <row r="105" spans="1:6" ht="22.5" x14ac:dyDescent="0.2">
      <c r="A105" s="25" t="s">
        <v>149</v>
      </c>
      <c r="B105" s="51" t="s">
        <v>135</v>
      </c>
      <c r="C105" s="64" t="s">
        <v>257</v>
      </c>
      <c r="D105" s="65">
        <v>5382184.75</v>
      </c>
      <c r="E105" s="77">
        <v>2588001.4700000002</v>
      </c>
      <c r="F105" s="78">
        <f t="shared" si="2"/>
        <v>2794183.28</v>
      </c>
    </row>
    <row r="106" spans="1:6" x14ac:dyDescent="0.2">
      <c r="A106" s="25" t="s">
        <v>151</v>
      </c>
      <c r="B106" s="51" t="s">
        <v>135</v>
      </c>
      <c r="C106" s="64" t="s">
        <v>258</v>
      </c>
      <c r="D106" s="65">
        <v>5382184.75</v>
      </c>
      <c r="E106" s="77">
        <v>2588001.4700000002</v>
      </c>
      <c r="F106" s="78">
        <f t="shared" si="2"/>
        <v>2794183.28</v>
      </c>
    </row>
    <row r="107" spans="1:6" x14ac:dyDescent="0.2">
      <c r="A107" s="43" t="s">
        <v>259</v>
      </c>
      <c r="B107" s="44" t="s">
        <v>135</v>
      </c>
      <c r="C107" s="73" t="s">
        <v>260</v>
      </c>
      <c r="D107" s="74">
        <v>682016.4</v>
      </c>
      <c r="E107" s="75">
        <v>682016.4</v>
      </c>
      <c r="F107" s="76" t="str">
        <f t="shared" si="2"/>
        <v>-</v>
      </c>
    </row>
    <row r="108" spans="1:6" x14ac:dyDescent="0.2">
      <c r="A108" s="25" t="s">
        <v>153</v>
      </c>
      <c r="B108" s="51" t="s">
        <v>135</v>
      </c>
      <c r="C108" s="64" t="s">
        <v>261</v>
      </c>
      <c r="D108" s="65">
        <v>682016.4</v>
      </c>
      <c r="E108" s="77">
        <v>682016.4</v>
      </c>
      <c r="F108" s="78" t="str">
        <f t="shared" si="2"/>
        <v>-</v>
      </c>
    </row>
    <row r="109" spans="1:6" x14ac:dyDescent="0.2">
      <c r="A109" s="25" t="s">
        <v>120</v>
      </c>
      <c r="B109" s="51" t="s">
        <v>135</v>
      </c>
      <c r="C109" s="64" t="s">
        <v>262</v>
      </c>
      <c r="D109" s="65">
        <v>682016.4</v>
      </c>
      <c r="E109" s="77">
        <v>682016.4</v>
      </c>
      <c r="F109" s="78" t="str">
        <f t="shared" si="2"/>
        <v>-</v>
      </c>
    </row>
    <row r="110" spans="1:6" x14ac:dyDescent="0.2">
      <c r="A110" s="43" t="s">
        <v>263</v>
      </c>
      <c r="B110" s="44" t="s">
        <v>135</v>
      </c>
      <c r="C110" s="73" t="s">
        <v>264</v>
      </c>
      <c r="D110" s="74">
        <v>682016.4</v>
      </c>
      <c r="E110" s="75">
        <v>682016.4</v>
      </c>
      <c r="F110" s="76" t="str">
        <f t="shared" si="2"/>
        <v>-</v>
      </c>
    </row>
    <row r="111" spans="1:6" x14ac:dyDescent="0.2">
      <c r="A111" s="25" t="s">
        <v>153</v>
      </c>
      <c r="B111" s="51" t="s">
        <v>135</v>
      </c>
      <c r="C111" s="64" t="s">
        <v>265</v>
      </c>
      <c r="D111" s="65">
        <v>682016.4</v>
      </c>
      <c r="E111" s="77">
        <v>682016.4</v>
      </c>
      <c r="F111" s="78" t="str">
        <f t="shared" ref="F111:F120" si="3">IF(OR(D111="-",IF(E111="-",0,E111)&gt;=IF(D111="-",0,D111)),"-",IF(D111="-",0,D111)-IF(E111="-",0,E111))</f>
        <v>-</v>
      </c>
    </row>
    <row r="112" spans="1:6" x14ac:dyDescent="0.2">
      <c r="A112" s="25" t="s">
        <v>120</v>
      </c>
      <c r="B112" s="51" t="s">
        <v>135</v>
      </c>
      <c r="C112" s="64" t="s">
        <v>266</v>
      </c>
      <c r="D112" s="65">
        <v>682016.4</v>
      </c>
      <c r="E112" s="77">
        <v>682016.4</v>
      </c>
      <c r="F112" s="78" t="str">
        <f t="shared" si="3"/>
        <v>-</v>
      </c>
    </row>
    <row r="113" spans="1:6" x14ac:dyDescent="0.2">
      <c r="A113" s="43" t="s">
        <v>267</v>
      </c>
      <c r="B113" s="44" t="s">
        <v>135</v>
      </c>
      <c r="C113" s="73" t="s">
        <v>268</v>
      </c>
      <c r="D113" s="74">
        <v>158913</v>
      </c>
      <c r="E113" s="75">
        <v>158913</v>
      </c>
      <c r="F113" s="76" t="str">
        <f t="shared" si="3"/>
        <v>-</v>
      </c>
    </row>
    <row r="114" spans="1:6" x14ac:dyDescent="0.2">
      <c r="A114" s="25" t="s">
        <v>269</v>
      </c>
      <c r="B114" s="51" t="s">
        <v>135</v>
      </c>
      <c r="C114" s="64" t="s">
        <v>270</v>
      </c>
      <c r="D114" s="65">
        <v>158913</v>
      </c>
      <c r="E114" s="77">
        <v>158913</v>
      </c>
      <c r="F114" s="78" t="str">
        <f t="shared" si="3"/>
        <v>-</v>
      </c>
    </row>
    <row r="115" spans="1:6" ht="22.5" x14ac:dyDescent="0.2">
      <c r="A115" s="25" t="s">
        <v>271</v>
      </c>
      <c r="B115" s="51" t="s">
        <v>135</v>
      </c>
      <c r="C115" s="64" t="s">
        <v>272</v>
      </c>
      <c r="D115" s="65">
        <v>158913</v>
      </c>
      <c r="E115" s="77">
        <v>158913</v>
      </c>
      <c r="F115" s="78" t="str">
        <f t="shared" si="3"/>
        <v>-</v>
      </c>
    </row>
    <row r="116" spans="1:6" ht="22.5" x14ac:dyDescent="0.2">
      <c r="A116" s="25" t="s">
        <v>273</v>
      </c>
      <c r="B116" s="51" t="s">
        <v>135</v>
      </c>
      <c r="C116" s="64" t="s">
        <v>274</v>
      </c>
      <c r="D116" s="65">
        <v>158913</v>
      </c>
      <c r="E116" s="77">
        <v>158913</v>
      </c>
      <c r="F116" s="78" t="str">
        <f t="shared" si="3"/>
        <v>-</v>
      </c>
    </row>
    <row r="117" spans="1:6" x14ac:dyDescent="0.2">
      <c r="A117" s="43" t="s">
        <v>275</v>
      </c>
      <c r="B117" s="44" t="s">
        <v>135</v>
      </c>
      <c r="C117" s="73" t="s">
        <v>276</v>
      </c>
      <c r="D117" s="74">
        <v>158913</v>
      </c>
      <c r="E117" s="75">
        <v>158913</v>
      </c>
      <c r="F117" s="76" t="str">
        <f t="shared" si="3"/>
        <v>-</v>
      </c>
    </row>
    <row r="118" spans="1:6" x14ac:dyDescent="0.2">
      <c r="A118" s="25" t="s">
        <v>269</v>
      </c>
      <c r="B118" s="51" t="s">
        <v>135</v>
      </c>
      <c r="C118" s="64" t="s">
        <v>277</v>
      </c>
      <c r="D118" s="65">
        <v>158913</v>
      </c>
      <c r="E118" s="77">
        <v>158913</v>
      </c>
      <c r="F118" s="78" t="str">
        <f t="shared" si="3"/>
        <v>-</v>
      </c>
    </row>
    <row r="119" spans="1:6" ht="22.5" x14ac:dyDescent="0.2">
      <c r="A119" s="25" t="s">
        <v>271</v>
      </c>
      <c r="B119" s="51" t="s">
        <v>135</v>
      </c>
      <c r="C119" s="64" t="s">
        <v>278</v>
      </c>
      <c r="D119" s="65">
        <v>158913</v>
      </c>
      <c r="E119" s="77">
        <v>158913</v>
      </c>
      <c r="F119" s="78" t="str">
        <f t="shared" si="3"/>
        <v>-</v>
      </c>
    </row>
    <row r="120" spans="1:6" ht="22.5" x14ac:dyDescent="0.2">
      <c r="A120" s="25" t="s">
        <v>273</v>
      </c>
      <c r="B120" s="51" t="s">
        <v>135</v>
      </c>
      <c r="C120" s="64" t="s">
        <v>279</v>
      </c>
      <c r="D120" s="65">
        <v>158913</v>
      </c>
      <c r="E120" s="77">
        <v>158913</v>
      </c>
      <c r="F120" s="78" t="str">
        <f t="shared" si="3"/>
        <v>-</v>
      </c>
    </row>
    <row r="121" spans="1:6" ht="9" customHeight="1" x14ac:dyDescent="0.2">
      <c r="A121" s="52"/>
      <c r="B121" s="53"/>
      <c r="C121" s="54"/>
      <c r="D121" s="55"/>
      <c r="E121" s="53"/>
      <c r="F121" s="53"/>
    </row>
    <row r="122" spans="1:6" ht="13.5" customHeight="1" x14ac:dyDescent="0.2">
      <c r="A122" s="56" t="s">
        <v>280</v>
      </c>
      <c r="B122" s="57" t="s">
        <v>281</v>
      </c>
      <c r="C122" s="79" t="s">
        <v>136</v>
      </c>
      <c r="D122" s="80">
        <v>-564959.43999999994</v>
      </c>
      <c r="E122" s="80">
        <v>2848715.42</v>
      </c>
      <c r="F122" s="81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7" workbookViewId="0">
      <selection activeCell="H32" sqref="H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283</v>
      </c>
      <c r="B1" s="124"/>
      <c r="C1" s="124"/>
      <c r="D1" s="124"/>
      <c r="E1" s="124"/>
      <c r="F1" s="124"/>
    </row>
    <row r="2" spans="1:6" ht="13.15" customHeight="1" x14ac:dyDescent="0.25">
      <c r="A2" s="100" t="s">
        <v>284</v>
      </c>
      <c r="B2" s="100"/>
      <c r="C2" s="100"/>
      <c r="D2" s="100"/>
      <c r="E2" s="100"/>
      <c r="F2" s="100"/>
    </row>
    <row r="3" spans="1:6" ht="9" customHeight="1" x14ac:dyDescent="0.2">
      <c r="A3" s="5"/>
      <c r="B3" s="58"/>
      <c r="C3" s="35"/>
      <c r="D3" s="10"/>
      <c r="E3" s="10"/>
      <c r="F3" s="35"/>
    </row>
    <row r="4" spans="1:6" ht="13.9" customHeight="1" x14ac:dyDescent="0.2">
      <c r="A4" s="111" t="s">
        <v>22</v>
      </c>
      <c r="B4" s="105" t="s">
        <v>23</v>
      </c>
      <c r="C4" s="117" t="s">
        <v>285</v>
      </c>
      <c r="D4" s="108" t="s">
        <v>25</v>
      </c>
      <c r="E4" s="108" t="s">
        <v>26</v>
      </c>
      <c r="F4" s="114" t="s">
        <v>27</v>
      </c>
    </row>
    <row r="5" spans="1:6" ht="4.9000000000000004" customHeight="1" x14ac:dyDescent="0.2">
      <c r="A5" s="112"/>
      <c r="B5" s="106"/>
      <c r="C5" s="118"/>
      <c r="D5" s="109"/>
      <c r="E5" s="109"/>
      <c r="F5" s="115"/>
    </row>
    <row r="6" spans="1:6" ht="6" customHeight="1" x14ac:dyDescent="0.2">
      <c r="A6" s="112"/>
      <c r="B6" s="106"/>
      <c r="C6" s="118"/>
      <c r="D6" s="109"/>
      <c r="E6" s="109"/>
      <c r="F6" s="115"/>
    </row>
    <row r="7" spans="1:6" ht="4.9000000000000004" customHeight="1" x14ac:dyDescent="0.2">
      <c r="A7" s="112"/>
      <c r="B7" s="106"/>
      <c r="C7" s="118"/>
      <c r="D7" s="109"/>
      <c r="E7" s="109"/>
      <c r="F7" s="115"/>
    </row>
    <row r="8" spans="1:6" ht="6" customHeight="1" x14ac:dyDescent="0.2">
      <c r="A8" s="112"/>
      <c r="B8" s="106"/>
      <c r="C8" s="118"/>
      <c r="D8" s="109"/>
      <c r="E8" s="109"/>
      <c r="F8" s="115"/>
    </row>
    <row r="9" spans="1:6" ht="6" customHeight="1" x14ac:dyDescent="0.2">
      <c r="A9" s="112"/>
      <c r="B9" s="106"/>
      <c r="C9" s="118"/>
      <c r="D9" s="109"/>
      <c r="E9" s="109"/>
      <c r="F9" s="115"/>
    </row>
    <row r="10" spans="1:6" ht="18" customHeight="1" x14ac:dyDescent="0.2">
      <c r="A10" s="113"/>
      <c r="B10" s="107"/>
      <c r="C10" s="125"/>
      <c r="D10" s="110"/>
      <c r="E10" s="110"/>
      <c r="F10" s="11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2" t="s">
        <v>29</v>
      </c>
      <c r="F11" s="24" t="s">
        <v>30</v>
      </c>
    </row>
    <row r="12" spans="1:6" ht="25.5" x14ac:dyDescent="0.2">
      <c r="A12" s="82" t="s">
        <v>286</v>
      </c>
      <c r="B12" s="83" t="s">
        <v>287</v>
      </c>
      <c r="C12" s="84" t="s">
        <v>136</v>
      </c>
      <c r="D12" s="85">
        <v>564959.43999999994</v>
      </c>
      <c r="E12" s="85">
        <v>-2848715.42</v>
      </c>
      <c r="F12" s="86" t="s">
        <v>136</v>
      </c>
    </row>
    <row r="13" spans="1:6" x14ac:dyDescent="0.2">
      <c r="A13" s="87" t="s">
        <v>34</v>
      </c>
      <c r="B13" s="88"/>
      <c r="C13" s="89"/>
      <c r="D13" s="90"/>
      <c r="E13" s="90"/>
      <c r="F13" s="91"/>
    </row>
    <row r="14" spans="1:6" ht="25.5" x14ac:dyDescent="0.2">
      <c r="A14" s="92" t="s">
        <v>288</v>
      </c>
      <c r="B14" s="93" t="s">
        <v>289</v>
      </c>
      <c r="C14" s="94" t="s">
        <v>136</v>
      </c>
      <c r="D14" s="74" t="s">
        <v>53</v>
      </c>
      <c r="E14" s="74" t="s">
        <v>53</v>
      </c>
      <c r="F14" s="76" t="s">
        <v>53</v>
      </c>
    </row>
    <row r="15" spans="1:6" x14ac:dyDescent="0.2">
      <c r="A15" s="87" t="s">
        <v>290</v>
      </c>
      <c r="B15" s="88"/>
      <c r="C15" s="89"/>
      <c r="D15" s="90"/>
      <c r="E15" s="90"/>
      <c r="F15" s="91"/>
    </row>
    <row r="16" spans="1:6" ht="25.5" x14ac:dyDescent="0.2">
      <c r="A16" s="92" t="s">
        <v>291</v>
      </c>
      <c r="B16" s="93" t="s">
        <v>292</v>
      </c>
      <c r="C16" s="94" t="s">
        <v>136</v>
      </c>
      <c r="D16" s="74" t="s">
        <v>53</v>
      </c>
      <c r="E16" s="74" t="s">
        <v>53</v>
      </c>
      <c r="F16" s="76" t="s">
        <v>53</v>
      </c>
    </row>
    <row r="17" spans="1:6" x14ac:dyDescent="0.2">
      <c r="A17" s="87" t="s">
        <v>290</v>
      </c>
      <c r="B17" s="88"/>
      <c r="C17" s="89"/>
      <c r="D17" s="90"/>
      <c r="E17" s="90"/>
      <c r="F17" s="91"/>
    </row>
    <row r="18" spans="1:6" x14ac:dyDescent="0.2">
      <c r="A18" s="82" t="s">
        <v>293</v>
      </c>
      <c r="B18" s="83" t="s">
        <v>294</v>
      </c>
      <c r="C18" s="84" t="s">
        <v>295</v>
      </c>
      <c r="D18" s="85">
        <v>564959.43999999994</v>
      </c>
      <c r="E18" s="85">
        <v>-2848715.42</v>
      </c>
      <c r="F18" s="86">
        <v>3413674.86</v>
      </c>
    </row>
    <row r="19" spans="1:6" ht="25.5" x14ac:dyDescent="0.2">
      <c r="A19" s="82" t="s">
        <v>296</v>
      </c>
      <c r="B19" s="83" t="s">
        <v>294</v>
      </c>
      <c r="C19" s="84" t="s">
        <v>297</v>
      </c>
      <c r="D19" s="85">
        <v>564959.43999999994</v>
      </c>
      <c r="E19" s="85">
        <v>-2848715.42</v>
      </c>
      <c r="F19" s="86">
        <v>3413674.86</v>
      </c>
    </row>
    <row r="20" spans="1:6" x14ac:dyDescent="0.2">
      <c r="A20" s="82" t="s">
        <v>298</v>
      </c>
      <c r="B20" s="83" t="s">
        <v>299</v>
      </c>
      <c r="C20" s="84" t="s">
        <v>300</v>
      </c>
      <c r="D20" s="85">
        <v>-12099519.359999999</v>
      </c>
      <c r="E20" s="85">
        <v>-12231820.369999999</v>
      </c>
      <c r="F20" s="86" t="s">
        <v>282</v>
      </c>
    </row>
    <row r="21" spans="1:6" ht="25.5" x14ac:dyDescent="0.2">
      <c r="A21" s="95" t="s">
        <v>301</v>
      </c>
      <c r="B21" s="96" t="s">
        <v>299</v>
      </c>
      <c r="C21" s="97" t="s">
        <v>302</v>
      </c>
      <c r="D21" s="65">
        <v>-12099519.359999999</v>
      </c>
      <c r="E21" s="65">
        <v>-12231820.369999999</v>
      </c>
      <c r="F21" s="78" t="s">
        <v>282</v>
      </c>
    </row>
    <row r="22" spans="1:6" x14ac:dyDescent="0.2">
      <c r="A22" s="82" t="s">
        <v>303</v>
      </c>
      <c r="B22" s="83" t="s">
        <v>304</v>
      </c>
      <c r="C22" s="84" t="s">
        <v>305</v>
      </c>
      <c r="D22" s="85">
        <v>12664478.800000001</v>
      </c>
      <c r="E22" s="85">
        <v>9383104.9499999993</v>
      </c>
      <c r="F22" s="86" t="s">
        <v>282</v>
      </c>
    </row>
    <row r="23" spans="1:6" ht="25.5" x14ac:dyDescent="0.2">
      <c r="A23" s="95" t="s">
        <v>306</v>
      </c>
      <c r="B23" s="96" t="s">
        <v>304</v>
      </c>
      <c r="C23" s="97" t="s">
        <v>307</v>
      </c>
      <c r="D23" s="65">
        <v>12664478.800000001</v>
      </c>
      <c r="E23" s="65">
        <v>9383104.9499999993</v>
      </c>
      <c r="F23" s="78" t="s">
        <v>282</v>
      </c>
    </row>
    <row r="24" spans="1:6" ht="12.75" customHeight="1" x14ac:dyDescent="0.2">
      <c r="A24" s="59"/>
      <c r="B24" s="60"/>
      <c r="C24" s="61"/>
      <c r="D24" s="62"/>
      <c r="E24" s="62"/>
      <c r="F24" s="63"/>
    </row>
    <row r="25" spans="1:6" ht="12.75" customHeight="1" x14ac:dyDescent="0.2">
      <c r="A25" s="99"/>
      <c r="B25" s="99"/>
      <c r="C25" s="99"/>
      <c r="D25" s="98"/>
      <c r="E25" s="98"/>
      <c r="F25" s="98"/>
    </row>
    <row r="26" spans="1:6" ht="12.75" customHeight="1" x14ac:dyDescent="0.2">
      <c r="A26" s="99"/>
      <c r="B26" s="99"/>
      <c r="C26" s="99"/>
      <c r="D26" s="98"/>
      <c r="E26" s="98"/>
      <c r="F26" s="98"/>
    </row>
    <row r="27" spans="1:6" ht="12.75" customHeight="1" x14ac:dyDescent="0.2">
      <c r="A27" s="99"/>
      <c r="B27" s="99"/>
      <c r="C27" s="99"/>
      <c r="D27" s="98"/>
      <c r="E27" s="98"/>
      <c r="F27" s="98"/>
    </row>
    <row r="28" spans="1:6" ht="12.75" customHeight="1" x14ac:dyDescent="0.2">
      <c r="A28" s="99"/>
      <c r="B28" s="99"/>
      <c r="C28" s="99"/>
      <c r="D28" s="98"/>
      <c r="E28" s="98"/>
      <c r="F28" s="98"/>
    </row>
    <row r="29" spans="1:6" ht="12.75" customHeight="1" x14ac:dyDescent="0.2">
      <c r="A29" s="99"/>
      <c r="B29" s="99"/>
      <c r="C29" s="99"/>
      <c r="D29" s="98"/>
      <c r="E29" s="98"/>
      <c r="F29" s="98"/>
    </row>
    <row r="30" spans="1:6" ht="12.75" customHeight="1" x14ac:dyDescent="0.2">
      <c r="A30" s="99"/>
      <c r="B30" s="99"/>
      <c r="C30" s="99"/>
      <c r="D30" s="98"/>
      <c r="E30" s="98"/>
      <c r="F30" s="98"/>
    </row>
    <row r="31" spans="1:6" ht="12.75" customHeight="1" x14ac:dyDescent="0.2">
      <c r="A31" s="99"/>
      <c r="B31" s="99"/>
      <c r="C31" s="99"/>
      <c r="D31" s="98"/>
      <c r="E31" s="98"/>
      <c r="F31" s="98"/>
    </row>
    <row r="32" spans="1:6" ht="12.75" customHeight="1" x14ac:dyDescent="0.2">
      <c r="A32" s="99"/>
      <c r="B32" s="99"/>
      <c r="C32" s="99"/>
      <c r="D32" s="98"/>
      <c r="E32" s="98"/>
      <c r="F32" s="98"/>
    </row>
    <row r="33" spans="1:6" ht="12.75" customHeight="1" x14ac:dyDescent="0.2">
      <c r="A33" s="99"/>
      <c r="B33" s="99"/>
      <c r="C33" s="99"/>
      <c r="D33" s="98"/>
      <c r="E33" s="98"/>
      <c r="F33" s="98"/>
    </row>
    <row r="34" spans="1:6" ht="12.75" customHeight="1" x14ac:dyDescent="0.2">
      <c r="A34" s="99"/>
      <c r="B34" s="99"/>
      <c r="C34" s="99"/>
      <c r="D34" s="98"/>
      <c r="E34" s="98"/>
      <c r="F34" s="98"/>
    </row>
    <row r="35" spans="1:6" ht="15" x14ac:dyDescent="0.2">
      <c r="A35" s="98"/>
      <c r="B35" s="98"/>
      <c r="C35" s="99"/>
      <c r="D35" s="98"/>
      <c r="E35" s="98"/>
      <c r="F35" s="98"/>
    </row>
    <row r="36" spans="1:6" ht="12.75" customHeight="1" x14ac:dyDescent="0.2">
      <c r="A36" s="5" t="s">
        <v>326</v>
      </c>
      <c r="B36" s="98"/>
      <c r="C36" s="99"/>
      <c r="D36" s="2"/>
      <c r="E36" s="2"/>
      <c r="F36" s="8"/>
    </row>
    <row r="37" spans="1:6" ht="12.75" customHeight="1" x14ac:dyDescent="0.2">
      <c r="A37" s="99"/>
      <c r="B37" s="99"/>
      <c r="C37" s="99"/>
    </row>
    <row r="38" spans="1:6" ht="12.75" customHeight="1" x14ac:dyDescent="0.2">
      <c r="A38" s="99"/>
      <c r="B38" s="99"/>
      <c r="C38" s="99"/>
    </row>
    <row r="39" spans="1:6" ht="12.75" customHeight="1" x14ac:dyDescent="0.2">
      <c r="A39" s="99"/>
      <c r="B39" s="99"/>
      <c r="C39" s="9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309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309</v>
      </c>
    </row>
    <row r="7" spans="1:2" x14ac:dyDescent="0.2">
      <c r="A7" t="s">
        <v>318</v>
      </c>
      <c r="B7" t="s">
        <v>319</v>
      </c>
    </row>
    <row r="8" spans="1:2" x14ac:dyDescent="0.2">
      <c r="A8" t="s">
        <v>320</v>
      </c>
      <c r="B8" t="s">
        <v>319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324</v>
      </c>
    </row>
    <row r="11" spans="1:2" x14ac:dyDescent="0.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rep:2.52.0.118</dc:description>
  <cp:lastModifiedBy>User1</cp:lastModifiedBy>
  <cp:lastPrinted>2021-01-13T05:15:24Z</cp:lastPrinted>
  <dcterms:modified xsi:type="dcterms:W3CDTF">2021-01-20T02:07:49Z</dcterms:modified>
</cp:coreProperties>
</file>